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10.2026" sheetId="1" r:id="rId4"/>
    <sheet name="Отгружен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<sst xmlns="http://schemas.openxmlformats.org/spreadsheetml/2006/main" uniqueCount="156">
  <si>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</si>
  <si>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</si>
  <si>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</si>
  <si>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</si>
  <si>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</si>
  <si>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</si>
  <si>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</si>
  <si>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</si>
  <si>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</si>
  <si>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</si>
  <si>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МГОК АО</t>
  </si>
  <si>
    <t>4783. МШЦ4,5х6,0(30).223</t>
  </si>
  <si>
    <t>01.10.2026</t>
  </si>
  <si>
    <t>по графику</t>
  </si>
  <si>
    <t>08.07.2026</t>
  </si>
  <si>
    <t>Сушкова
Елена
Владимировна</t>
  </si>
  <si>
    <t>03.07.2026 10:27:07
Дата доставки (факт): 03.07.2026
Кол-во дней: 90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</si>
  <si>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</si>
  <si>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</si>
  <si>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</si>
  <si>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по уведомлению</t>
  </si>
  <si>
    <t>30.09.2026</t>
  </si>
  <si>
    <t>Руссиян
Андрей
Николаевич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</si>
  <si>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</si>
  <si>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</si>
  <si>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</si>
  <si>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</si>
  <si>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КОММУНАРОВСКИЙ
РУДНИК АО</t>
  </si>
  <si>
    <t>5125. МШР3,2х5,4(24).203</t>
  </si>
  <si>
    <t>04.10.2026</t>
  </si>
  <si>
    <t>12.08.2026</t>
  </si>
  <si>
    <t>28.09.2026 10:22:32
Дата доставки (факт): 27.09.2026
Кол-во дней: 7
Расчетная дата: 04.10.2026</t>
  </si>
  <si>
    <t>RMG Copper AO</t>
  </si>
  <si>
    <t>5312. КСН-24-09.01, RMG</t>
  </si>
  <si>
    <t>05.10.2026</t>
  </si>
  <si>
    <t>12.10.2026</t>
  </si>
  <si>
    <t>Пивень
Алёна
Анатольевна</t>
  </si>
  <si>
    <t>25.09.2026 14:39:35
Дата готовности к отгрузке: 25.09.2026
Кол-во дней: 10
Расчетная дата: 05.10.2026</t>
  </si>
  <si>
    <t>ТЯЖМАШ АО</t>
  </si>
  <si>
    <t>5437. ВР.3600-02</t>
  </si>
  <si>
    <t>30.09.2026 10:46:03
Дата выставления счета: 30.09.2026
Кол-во дней: 5
Расчетная дата: 05.10.2026</t>
  </si>
  <si>
    <t>ВОСТОК КОМПОЗИТ
ТОО</t>
  </si>
  <si>
    <t>5235. МШЦ2,7х4,5(24).203
+ МШЦ2,7х4,5(24).206</t>
  </si>
  <si>
    <t>07.10.2026</t>
  </si>
  <si>
    <t>Орлов
Сергей
Владимирович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</si>
  <si>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</si>
  <si>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</si>
  <si>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УНИВЕРСАЛЬНЫЕ
СИСТЕМЫ ООО</t>
  </si>
  <si>
    <t>5354. Опора О 250.140.90-01;
ООО «Универсальные
системы»</t>
  </si>
  <si>
    <t>Валуева
Евгения</t>
  </si>
  <si>
    <t>28.09.2026 15:18:26
План.срок производства: 02.10.2026
Кол-во дней: 5
Расчетная дата: 07.10.2026</t>
  </si>
  <si>
    <t>ИТ ГАРАНТ ООО</t>
  </si>
  <si>
    <t>931. Сделка #931</t>
  </si>
  <si>
    <t>ИТ Гарант
Техподдержка Битрикс24</t>
  </si>
  <si>
    <t>Да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</si>
  <si>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</si>
  <si>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</si>
  <si>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</si>
  <si>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</si>
  <si>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</si>
  <si>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</si>
  <si>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</si>
  <si>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</si>
  <si>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</si>
  <si>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</si>
  <si>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</si>
  <si>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</si>
  <si>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</si>
  <si>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КОМБИНАТ КМАРУДА
АО</t>
  </si>
  <si>
    <t>5045. Футеровка
классификатора,
АО "КМАруда"</t>
  </si>
  <si>
    <t>11.10.2026</t>
  </si>
  <si>
    <t>24.08.2026</t>
  </si>
  <si>
    <t>27.08.2026 14:59:17
Дата доставки (факт): 12.08.2026
Кол-во дней: 60
Расчетная дата: 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</si>
  <si>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</si>
  <si>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</si>
  <si>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</si>
  <si>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</si>
  <si>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Андреев Александр
Владимирович</t>
  </si>
  <si>
    <t>5131. Диск резиновый
ДР387.68-02</t>
  </si>
  <si>
    <t>14.10.2026</t>
  </si>
  <si>
    <t>29.09.2026 12:23:42
План.срок производства: 09.10.2026
Кол-во дней: 5
Расчетная дата: 14.10.2026</t>
  </si>
  <si>
    <t>Карельский
окатыш АО</t>
  </si>
  <si>
    <t>5137. МШЦ4,5х6,0(30).434,
АО "Карельский
окатыш"</t>
  </si>
  <si>
    <t>10.09.2026</t>
  </si>
  <si>
    <t>18.09.2026 11:18:45
Дата доставки (факт): 14.09.2026
Кол-во дней: 30
Расчетная дата: 14.10.2026</t>
  </si>
  <si>
    <t>Клинцовский
силикатный
завод, АО</t>
  </si>
  <si>
    <t>4910. СМ1456.006, АО
"Клинцовский силикатный
завод"</t>
  </si>
  <si>
    <t>15.10.2026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</si>
  <si>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</si>
  <si>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</si>
  <si>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</si>
  <si>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</si>
  <si>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</si>
  <si>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МНОГОВЕРШИННОЕ
АО</t>
  </si>
  <si>
    <t>5129. ПТГЛ3600.16.0.0-12;
ПП282.75.1500-01; ПТЛ3600.16.0.0-01;
ПП282.75.1000-01</t>
  </si>
  <si>
    <t>20.10.2026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</si>
  <si>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</si>
  <si>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</si>
  <si>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</si>
  <si>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</si>
  <si>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Фарафонов
Андрей
Геннадьевич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</si>
  <si>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</si>
  <si>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</si>
  <si>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</si>
  <si>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</si>
  <si>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</si>
  <si>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</si>
  <si>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</si>
  <si>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</si>
  <si>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</si>
  <si>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</si>
  <si>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</si>
  <si>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</si>
  <si>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</si>
  <si>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</si>
  <si>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</si>
  <si>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</si>
  <si>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</si>
  <si>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</si>
  <si>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</si>
  <si>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29.10.2026</t>
  </si>
  <si>
    <t>14.09.2026 16:22:03
Дата доставки (факт): 14.09.2026
Кол-во дней: 45
Расчетная дата: 29.10.2026</t>
  </si>
  <si>
    <t>ПОКРОВСКИЙ
РУДНИК АО</t>
  </si>
  <si>
    <t>5047. КЭ7500.8.00.00-03</t>
  </si>
  <si>
    <t>30.10.2026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</si>
  <si>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</si>
  <si>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</si>
  <si>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</si>
  <si>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</si>
  <si>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</si>
  <si>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</si>
  <si>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</si>
  <si>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ОЛКОН АО</t>
  </si>
  <si>
    <t>5214. ОФ-1002-092-20, АО
"Олкон"</t>
  </si>
  <si>
    <t>19.08.2026 15:21:59
Срок доставки: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</si>
  <si>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</si>
  <si>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</si>
  <si>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</si>
  <si>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</si>
  <si>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</si>
  <si>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</si>
  <si>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</si>
  <si>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</si>
  <si>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</si>
  <si>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СТОЙЛЕНСКИЙ
ГОК АО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</si>
  <si>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</si>
  <si>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</si>
  <si>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</si>
  <si>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</si>
  <si>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</si>
  <si>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</si>
  <si>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</si>
  <si>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</si>
  <si>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</si>
  <si>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Итого:</t>
  </si>
  <si>
    <t>Всего: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</si>
</sst>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7"/>
  <sheetViews>
    <sheetView tabSelected="0" workbookViewId="0" showGridLines="true" showRowColHeaders="1">
      <selection activeCell="A46" sqref="A46:J47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0" t="s">
        <v>9</v>
      </c>
    </row>
    <row r="2" spans="1:11">
      <c r="A2" s="1">
        <v>1</v>
      </c>
      <c r="B2" s="1" t="s">
        <v>10</v>
      </c>
      <c r="C2" s="1" t="s">
        <v>11</v>
      </c>
      <c r="D2" s="1" t="s">
        <v>12</v>
      </c>
      <c r="E2" s="1">
        <v>8601000</v>
      </c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1">
      <c r="A3" s="1">
        <v>2</v>
      </c>
      <c r="B3" s="1" t="s">
        <v>17</v>
      </c>
      <c r="C3" s="1" t="s">
        <v>18</v>
      </c>
      <c r="D3" s="1" t="s">
        <v>19</v>
      </c>
      <c r="E3" s="1"/>
      <c r="F3" s="1">
        <v>1500600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1">
      <c r="A4" s="1">
        <v>3</v>
      </c>
      <c r="B4" s="1" t="s">
        <v>17</v>
      </c>
      <c r="C4" s="1" t="s">
        <v>24</v>
      </c>
      <c r="D4" s="1" t="s">
        <v>19</v>
      </c>
      <c r="E4" s="1"/>
      <c r="F4" s="1">
        <v>1924550</v>
      </c>
      <c r="G4" s="1" t="s">
        <v>20</v>
      </c>
      <c r="H4" s="1" t="s">
        <v>21</v>
      </c>
      <c r="I4" s="1" t="s">
        <v>22</v>
      </c>
      <c r="J4" s="1" t="s">
        <v>23</v>
      </c>
    </row>
    <row r="5" spans="1:11">
      <c r="A5" s="1">
        <v>4</v>
      </c>
      <c r="B5" s="1" t="s">
        <v>17</v>
      </c>
      <c r="C5" s="1" t="s">
        <v>25</v>
      </c>
      <c r="D5" s="1" t="s">
        <v>19</v>
      </c>
      <c r="E5" s="1"/>
      <c r="F5" s="1">
        <v>1445852</v>
      </c>
      <c r="G5" s="1" t="s">
        <v>20</v>
      </c>
      <c r="H5" s="1" t="s">
        <v>21</v>
      </c>
      <c r="I5" s="1" t="s">
        <v>22</v>
      </c>
      <c r="J5" s="1" t="s">
        <v>26</v>
      </c>
    </row>
    <row r="6" spans="1:11">
      <c r="A6" s="1">
        <v>5</v>
      </c>
      <c r="B6" s="1" t="s">
        <v>27</v>
      </c>
      <c r="C6" s="1" t="s">
        <v>28</v>
      </c>
      <c r="D6" s="1" t="s">
        <v>29</v>
      </c>
      <c r="E6" s="1"/>
      <c r="F6" s="1">
        <v>6832000</v>
      </c>
      <c r="G6" s="1" t="s">
        <v>20</v>
      </c>
      <c r="H6" s="1" t="s">
        <v>30</v>
      </c>
      <c r="I6" s="1" t="s">
        <v>15</v>
      </c>
      <c r="J6" s="1" t="s">
        <v>31</v>
      </c>
    </row>
    <row r="7" spans="1:11">
      <c r="A7" s="1">
        <v>6</v>
      </c>
      <c r="B7" s="1" t="s">
        <v>32</v>
      </c>
      <c r="C7" s="1" t="s">
        <v>33</v>
      </c>
      <c r="D7" s="1" t="s">
        <v>34</v>
      </c>
      <c r="E7" s="1"/>
      <c r="F7" s="1">
        <v>555000</v>
      </c>
      <c r="G7" s="1" t="s">
        <v>20</v>
      </c>
      <c r="H7" s="1" t="s">
        <v>35</v>
      </c>
      <c r="I7" s="1" t="s">
        <v>36</v>
      </c>
      <c r="J7" s="1" t="s">
        <v>37</v>
      </c>
    </row>
    <row r="8" spans="1:11">
      <c r="A8" s="1">
        <v>7</v>
      </c>
      <c r="B8" s="1" t="s">
        <v>38</v>
      </c>
      <c r="C8" s="1" t="s">
        <v>39</v>
      </c>
      <c r="D8" s="1" t="s">
        <v>34</v>
      </c>
      <c r="E8" s="1">
        <v>231800</v>
      </c>
      <c r="F8" s="1"/>
      <c r="G8" s="1" t="s">
        <v>13</v>
      </c>
      <c r="H8" s="1" t="s">
        <v>19</v>
      </c>
      <c r="I8" s="1" t="s">
        <v>15</v>
      </c>
      <c r="J8" s="1" t="s">
        <v>40</v>
      </c>
    </row>
    <row r="9" spans="1:11">
      <c r="A9" s="1">
        <v>8</v>
      </c>
      <c r="B9" s="1" t="s">
        <v>41</v>
      </c>
      <c r="C9" s="1" t="s">
        <v>42</v>
      </c>
      <c r="D9" s="1" t="s">
        <v>43</v>
      </c>
      <c r="E9" s="1"/>
      <c r="F9" s="1">
        <v>3300000</v>
      </c>
      <c r="G9" s="1" t="s">
        <v>20</v>
      </c>
      <c r="H9" s="1" t="s">
        <v>43</v>
      </c>
      <c r="I9" s="1" t="s">
        <v>44</v>
      </c>
      <c r="J9" s="1" t="s">
        <v>45</v>
      </c>
    </row>
    <row r="10" spans="1:11">
      <c r="A10" s="1">
        <v>9</v>
      </c>
      <c r="B10" s="1" t="s">
        <v>41</v>
      </c>
      <c r="C10" s="1" t="s">
        <v>42</v>
      </c>
      <c r="D10" s="1" t="s">
        <v>43</v>
      </c>
      <c r="E10" s="1">
        <v>3700000</v>
      </c>
      <c r="F10" s="1"/>
      <c r="G10" s="1" t="s">
        <v>13</v>
      </c>
      <c r="H10" s="1" t="s">
        <v>43</v>
      </c>
      <c r="I10" s="1" t="s">
        <v>44</v>
      </c>
      <c r="J10" s="1" t="s">
        <v>46</v>
      </c>
    </row>
    <row r="11" spans="1:11">
      <c r="A11" s="1">
        <v>10</v>
      </c>
      <c r="B11" s="1" t="s">
        <v>47</v>
      </c>
      <c r="C11" s="1" t="s">
        <v>48</v>
      </c>
      <c r="D11" s="1" t="s">
        <v>43</v>
      </c>
      <c r="E11" s="1"/>
      <c r="F11" s="1">
        <v>146400</v>
      </c>
      <c r="G11" s="1" t="s">
        <v>20</v>
      </c>
      <c r="H11" s="1" t="s">
        <v>34</v>
      </c>
      <c r="I11" s="1" t="s">
        <v>49</v>
      </c>
      <c r="J11" s="1" t="s">
        <v>50</v>
      </c>
    </row>
    <row r="12" spans="1:11">
      <c r="A12" s="1">
        <v>11</v>
      </c>
      <c r="B12" s="1" t="s">
        <v>51</v>
      </c>
      <c r="C12" s="1" t="s">
        <v>52</v>
      </c>
      <c r="D12" s="1" t="s">
        <v>43</v>
      </c>
      <c r="E12" s="1"/>
      <c r="F12" s="1">
        <v>70000</v>
      </c>
      <c r="G12" s="1" t="s">
        <v>20</v>
      </c>
      <c r="H12" s="1" t="s">
        <v>19</v>
      </c>
      <c r="I12" s="1" t="s">
        <v>53</v>
      </c>
      <c r="J12" s="1"/>
      <c r="K12" s="0" t="s">
        <v>54</v>
      </c>
    </row>
    <row r="13" spans="1:11">
      <c r="A13" s="1">
        <v>12</v>
      </c>
      <c r="B13" s="1" t="s">
        <v>55</v>
      </c>
      <c r="C13" s="1" t="s">
        <v>56</v>
      </c>
      <c r="D13" s="1" t="s">
        <v>57</v>
      </c>
      <c r="E13" s="1"/>
      <c r="F13" s="1">
        <v>3231514</v>
      </c>
      <c r="G13" s="1" t="s">
        <v>20</v>
      </c>
      <c r="H13" s="1" t="s">
        <v>58</v>
      </c>
      <c r="I13" s="1" t="s">
        <v>44</v>
      </c>
      <c r="J13" s="1" t="s">
        <v>59</v>
      </c>
    </row>
    <row r="14" spans="1:11">
      <c r="A14" s="1">
        <v>13</v>
      </c>
      <c r="B14" s="1" t="s">
        <v>60</v>
      </c>
      <c r="C14" s="1" t="s">
        <v>61</v>
      </c>
      <c r="D14" s="1" t="s">
        <v>57</v>
      </c>
      <c r="E14" s="1"/>
      <c r="F14" s="1">
        <v>2135000</v>
      </c>
      <c r="G14" s="1" t="s">
        <v>20</v>
      </c>
      <c r="H14" s="1" t="s">
        <v>62</v>
      </c>
      <c r="I14" s="1" t="s">
        <v>22</v>
      </c>
      <c r="J14" s="1" t="s">
        <v>63</v>
      </c>
    </row>
    <row r="15" spans="1:11">
      <c r="A15" s="1">
        <v>14</v>
      </c>
      <c r="B15" s="1" t="s">
        <v>64</v>
      </c>
      <c r="C15" s="1" t="s">
        <v>65</v>
      </c>
      <c r="D15" s="1" t="s">
        <v>66</v>
      </c>
      <c r="E15" s="1"/>
      <c r="F15" s="1">
        <v>3379400</v>
      </c>
      <c r="G15" s="1" t="s">
        <v>20</v>
      </c>
      <c r="H15" s="1" t="s">
        <v>19</v>
      </c>
      <c r="I15" s="1" t="s">
        <v>49</v>
      </c>
      <c r="J15" s="1" t="s">
        <v>67</v>
      </c>
    </row>
    <row r="16" spans="1:11">
      <c r="A16" s="1">
        <v>15</v>
      </c>
      <c r="B16" s="1" t="s">
        <v>51</v>
      </c>
      <c r="C16" s="1" t="s">
        <v>52</v>
      </c>
      <c r="D16" s="1" t="s">
        <v>66</v>
      </c>
      <c r="E16" s="1">
        <v>200000</v>
      </c>
      <c r="F16" s="1"/>
      <c r="G16" s="1" t="s">
        <v>13</v>
      </c>
      <c r="H16" s="1" t="s">
        <v>19</v>
      </c>
      <c r="I16" s="1" t="s">
        <v>53</v>
      </c>
      <c r="J16" s="1"/>
      <c r="K16" s="0" t="s">
        <v>54</v>
      </c>
    </row>
    <row r="17" spans="1:11">
      <c r="A17" s="1">
        <v>16</v>
      </c>
      <c r="B17" s="1" t="s">
        <v>68</v>
      </c>
      <c r="C17" s="1" t="s">
        <v>69</v>
      </c>
      <c r="D17" s="1" t="s">
        <v>70</v>
      </c>
      <c r="E17" s="1"/>
      <c r="F17" s="1">
        <v>1185840</v>
      </c>
      <c r="G17" s="1" t="s">
        <v>20</v>
      </c>
      <c r="H17" s="1" t="s">
        <v>71</v>
      </c>
      <c r="I17" s="1" t="s">
        <v>36</v>
      </c>
      <c r="J17" s="1" t="s">
        <v>72</v>
      </c>
    </row>
    <row r="18" spans="1:11">
      <c r="A18" s="1">
        <v>17</v>
      </c>
      <c r="B18" s="1" t="s">
        <v>73</v>
      </c>
      <c r="C18" s="1" t="s">
        <v>74</v>
      </c>
      <c r="D18" s="1" t="s">
        <v>75</v>
      </c>
      <c r="E18" s="1"/>
      <c r="F18" s="1">
        <v>1769000</v>
      </c>
      <c r="G18" s="1" t="s">
        <v>20</v>
      </c>
      <c r="H18" s="1" t="s">
        <v>34</v>
      </c>
      <c r="I18" s="1" t="s">
        <v>22</v>
      </c>
      <c r="J18" s="1" t="s">
        <v>76</v>
      </c>
    </row>
    <row r="19" spans="1:11">
      <c r="A19" s="1">
        <v>18</v>
      </c>
      <c r="B19" s="1" t="s">
        <v>77</v>
      </c>
      <c r="C19" s="1" t="s">
        <v>78</v>
      </c>
      <c r="D19" s="1" t="s">
        <v>79</v>
      </c>
      <c r="E19" s="1"/>
      <c r="F19" s="1">
        <v>1159000</v>
      </c>
      <c r="G19" s="1" t="s">
        <v>20</v>
      </c>
      <c r="H19" s="1" t="s">
        <v>19</v>
      </c>
      <c r="I19" s="1" t="s">
        <v>15</v>
      </c>
      <c r="J19" s="1" t="s">
        <v>80</v>
      </c>
    </row>
    <row r="20" spans="1:11">
      <c r="A20" s="1">
        <v>19</v>
      </c>
      <c r="B20" s="1" t="s">
        <v>81</v>
      </c>
      <c r="C20" s="1" t="s">
        <v>82</v>
      </c>
      <c r="D20" s="1" t="s">
        <v>79</v>
      </c>
      <c r="E20" s="1"/>
      <c r="F20" s="1">
        <v>8357000</v>
      </c>
      <c r="G20" s="1" t="s">
        <v>20</v>
      </c>
      <c r="H20" s="1" t="s">
        <v>83</v>
      </c>
      <c r="I20" s="1" t="s">
        <v>22</v>
      </c>
      <c r="J20" s="1" t="s">
        <v>84</v>
      </c>
    </row>
    <row r="21" spans="1:11">
      <c r="A21" s="1">
        <v>20</v>
      </c>
      <c r="B21" s="1" t="s">
        <v>85</v>
      </c>
      <c r="C21" s="1" t="s">
        <v>86</v>
      </c>
      <c r="D21" s="1" t="s">
        <v>87</v>
      </c>
      <c r="E21" s="1"/>
      <c r="F21" s="1">
        <v>687592</v>
      </c>
      <c r="G21" s="1" t="s">
        <v>20</v>
      </c>
      <c r="H21" s="1" t="s">
        <v>34</v>
      </c>
      <c r="I21" s="1" t="s">
        <v>22</v>
      </c>
      <c r="J21" s="1" t="s">
        <v>88</v>
      </c>
    </row>
    <row r="22" spans="1:11">
      <c r="A22" s="1">
        <v>21</v>
      </c>
      <c r="B22" s="1" t="s">
        <v>89</v>
      </c>
      <c r="C22" s="1" t="s">
        <v>90</v>
      </c>
      <c r="D22" s="1" t="s">
        <v>87</v>
      </c>
      <c r="E22" s="1">
        <v>200000</v>
      </c>
      <c r="F22" s="1"/>
      <c r="G22" s="1" t="s">
        <v>13</v>
      </c>
      <c r="H22" s="1" t="s">
        <v>91</v>
      </c>
      <c r="I22" s="1" t="s">
        <v>49</v>
      </c>
      <c r="J22" s="1" t="s">
        <v>92</v>
      </c>
    </row>
    <row r="23" spans="1:11">
      <c r="A23" s="1">
        <v>22</v>
      </c>
      <c r="B23" s="1" t="s">
        <v>93</v>
      </c>
      <c r="C23" s="1" t="s">
        <v>94</v>
      </c>
      <c r="D23" s="1" t="s">
        <v>95</v>
      </c>
      <c r="E23" s="1"/>
      <c r="F23" s="1">
        <v>3359880</v>
      </c>
      <c r="G23" s="1" t="s">
        <v>20</v>
      </c>
      <c r="H23" s="1" t="s">
        <v>96</v>
      </c>
      <c r="I23" s="1" t="s">
        <v>15</v>
      </c>
      <c r="J23" s="1" t="s">
        <v>97</v>
      </c>
    </row>
    <row r="24" spans="1:11">
      <c r="A24" s="1">
        <v>23</v>
      </c>
      <c r="B24" s="1" t="s">
        <v>98</v>
      </c>
      <c r="C24" s="1" t="s">
        <v>99</v>
      </c>
      <c r="D24" s="1" t="s">
        <v>95</v>
      </c>
      <c r="E24" s="1"/>
      <c r="F24" s="1">
        <v>11224000</v>
      </c>
      <c r="G24" s="1" t="s">
        <v>20</v>
      </c>
      <c r="H24" s="1" t="s">
        <v>19</v>
      </c>
      <c r="I24" s="1" t="s">
        <v>100</v>
      </c>
      <c r="J24" s="1"/>
    </row>
    <row r="25" spans="1:11">
      <c r="A25" s="1">
        <v>24</v>
      </c>
      <c r="B25" s="1" t="s">
        <v>51</v>
      </c>
      <c r="C25" s="1" t="s">
        <v>52</v>
      </c>
      <c r="D25" s="1" t="s">
        <v>95</v>
      </c>
      <c r="E25" s="1">
        <v>400000</v>
      </c>
      <c r="F25" s="1"/>
      <c r="G25" s="1" t="s">
        <v>13</v>
      </c>
      <c r="H25" s="1" t="s">
        <v>19</v>
      </c>
      <c r="I25" s="1" t="s">
        <v>53</v>
      </c>
      <c r="J25" s="1"/>
      <c r="K25" s="0" t="s">
        <v>54</v>
      </c>
    </row>
    <row r="26" spans="1:11">
      <c r="A26" s="1">
        <v>25</v>
      </c>
      <c r="B26" s="1" t="s">
        <v>101</v>
      </c>
      <c r="C26" s="1" t="s">
        <v>102</v>
      </c>
      <c r="D26" s="1" t="s">
        <v>62</v>
      </c>
      <c r="E26" s="1"/>
      <c r="F26" s="1">
        <v>2318000</v>
      </c>
      <c r="G26" s="1" t="s">
        <v>20</v>
      </c>
      <c r="H26" s="1" t="s">
        <v>95</v>
      </c>
      <c r="I26" s="1" t="s">
        <v>22</v>
      </c>
      <c r="J26" s="1" t="s">
        <v>103</v>
      </c>
    </row>
    <row r="27" spans="1:11">
      <c r="A27" s="1">
        <v>26</v>
      </c>
      <c r="B27" s="1" t="s">
        <v>104</v>
      </c>
      <c r="C27" s="1" t="s">
        <v>105</v>
      </c>
      <c r="D27" s="1" t="s">
        <v>106</v>
      </c>
      <c r="E27" s="1"/>
      <c r="F27" s="1">
        <v>6779125</v>
      </c>
      <c r="G27" s="1" t="s">
        <v>20</v>
      </c>
      <c r="H27" s="1" t="s">
        <v>107</v>
      </c>
      <c r="I27" s="1" t="s">
        <v>22</v>
      </c>
      <c r="J27" s="1" t="s">
        <v>108</v>
      </c>
    </row>
    <row r="28" spans="1:11">
      <c r="A28" s="1">
        <v>27</v>
      </c>
      <c r="B28" s="1" t="s">
        <v>109</v>
      </c>
      <c r="C28" s="1" t="s">
        <v>110</v>
      </c>
      <c r="D28" s="1" t="s">
        <v>111</v>
      </c>
      <c r="E28" s="1"/>
      <c r="F28" s="1">
        <v>10370002</v>
      </c>
      <c r="G28" s="1" t="s">
        <v>20</v>
      </c>
      <c r="H28" s="1" t="s">
        <v>112</v>
      </c>
      <c r="I28" s="1" t="s">
        <v>15</v>
      </c>
      <c r="J28" s="1" t="s">
        <v>113</v>
      </c>
    </row>
    <row r="29" spans="1:11">
      <c r="A29" s="1">
        <v>28</v>
      </c>
      <c r="B29" s="1" t="s">
        <v>109</v>
      </c>
      <c r="C29" s="1" t="s">
        <v>110</v>
      </c>
      <c r="D29" s="1" t="s">
        <v>111</v>
      </c>
      <c r="E29" s="1"/>
      <c r="F29" s="1">
        <v>11220218</v>
      </c>
      <c r="G29" s="1" t="s">
        <v>20</v>
      </c>
      <c r="H29" s="1" t="s">
        <v>112</v>
      </c>
      <c r="I29" s="1" t="s">
        <v>49</v>
      </c>
      <c r="J29" s="1" t="s">
        <v>113</v>
      </c>
    </row>
    <row r="30" spans="1:11">
      <c r="A30" s="1">
        <v>29</v>
      </c>
      <c r="B30" s="1" t="s">
        <v>109</v>
      </c>
      <c r="C30" s="1" t="s">
        <v>110</v>
      </c>
      <c r="D30" s="1" t="s">
        <v>111</v>
      </c>
      <c r="E30" s="1"/>
      <c r="F30" s="1">
        <v>19233544</v>
      </c>
      <c r="G30" s="1" t="s">
        <v>20</v>
      </c>
      <c r="H30" s="1" t="s">
        <v>112</v>
      </c>
      <c r="I30" s="1" t="s">
        <v>49</v>
      </c>
      <c r="J30" s="1" t="s">
        <v>114</v>
      </c>
    </row>
    <row r="31" spans="1:11">
      <c r="A31" s="1">
        <v>30</v>
      </c>
      <c r="B31" s="1" t="s">
        <v>115</v>
      </c>
      <c r="C31" s="1" t="s">
        <v>116</v>
      </c>
      <c r="D31" s="1" t="s">
        <v>117</v>
      </c>
      <c r="E31" s="1"/>
      <c r="F31" s="1">
        <v>2587376</v>
      </c>
      <c r="G31" s="1" t="s">
        <v>20</v>
      </c>
      <c r="H31" s="1" t="s">
        <v>118</v>
      </c>
      <c r="I31" s="1" t="s">
        <v>22</v>
      </c>
      <c r="J31" s="1" t="s">
        <v>119</v>
      </c>
    </row>
    <row r="32" spans="1:11">
      <c r="A32" s="1">
        <v>31</v>
      </c>
      <c r="B32" s="1" t="s">
        <v>64</v>
      </c>
      <c r="C32" s="1" t="s">
        <v>65</v>
      </c>
      <c r="D32" s="1" t="s">
        <v>120</v>
      </c>
      <c r="E32" s="1"/>
      <c r="F32" s="1">
        <v>3379400</v>
      </c>
      <c r="G32" s="1" t="s">
        <v>20</v>
      </c>
      <c r="H32" s="1" t="s">
        <v>21</v>
      </c>
      <c r="I32" s="1" t="s">
        <v>15</v>
      </c>
      <c r="J32" s="1" t="s">
        <v>121</v>
      </c>
    </row>
    <row r="33" spans="1:11">
      <c r="A33" s="1">
        <v>32</v>
      </c>
      <c r="B33" s="1" t="s">
        <v>122</v>
      </c>
      <c r="C33" s="1" t="s">
        <v>123</v>
      </c>
      <c r="D33" s="1" t="s">
        <v>124</v>
      </c>
      <c r="E33" s="1"/>
      <c r="F33" s="1">
        <v>3211040</v>
      </c>
      <c r="G33" s="1" t="s">
        <v>20</v>
      </c>
      <c r="H33" s="1" t="s">
        <v>125</v>
      </c>
      <c r="I33" s="1" t="s">
        <v>100</v>
      </c>
      <c r="J33" s="1" t="s">
        <v>126</v>
      </c>
    </row>
    <row r="34" spans="1:11">
      <c r="A34" s="1">
        <v>33</v>
      </c>
      <c r="B34" s="1" t="s">
        <v>127</v>
      </c>
      <c r="C34" s="1" t="s">
        <v>128</v>
      </c>
      <c r="D34" s="1" t="s">
        <v>124</v>
      </c>
      <c r="E34" s="1"/>
      <c r="F34" s="1">
        <v>1409400</v>
      </c>
      <c r="G34" s="1" t="s">
        <v>20</v>
      </c>
      <c r="H34" s="1" t="s">
        <v>129</v>
      </c>
      <c r="I34" s="1" t="s">
        <v>130</v>
      </c>
      <c r="J34" s="1" t="s">
        <v>131</v>
      </c>
    </row>
    <row r="35" spans="1:11">
      <c r="A35" s="1">
        <v>34</v>
      </c>
      <c r="B35" s="1" t="s">
        <v>132</v>
      </c>
      <c r="C35" s="1" t="s">
        <v>133</v>
      </c>
      <c r="D35" s="1" t="s">
        <v>124</v>
      </c>
      <c r="E35" s="1"/>
      <c r="F35" s="1">
        <v>2823080</v>
      </c>
      <c r="G35" s="1" t="s">
        <v>20</v>
      </c>
      <c r="H35" s="1" t="s">
        <v>21</v>
      </c>
      <c r="I35" s="1" t="s">
        <v>22</v>
      </c>
      <c r="J35" s="1" t="s">
        <v>134</v>
      </c>
    </row>
    <row r="36" spans="1:11">
      <c r="A36" s="1">
        <v>35</v>
      </c>
      <c r="B36" s="1" t="s">
        <v>135</v>
      </c>
      <c r="C36" s="1" t="s">
        <v>136</v>
      </c>
      <c r="D36" s="1" t="s">
        <v>124</v>
      </c>
      <c r="E36" s="1"/>
      <c r="F36" s="1">
        <v>2903600</v>
      </c>
      <c r="G36" s="1" t="s">
        <v>20</v>
      </c>
      <c r="H36" s="1" t="s">
        <v>137</v>
      </c>
      <c r="I36" s="1" t="s">
        <v>49</v>
      </c>
      <c r="J36" s="1" t="s">
        <v>138</v>
      </c>
    </row>
    <row r="37" spans="1:11">
      <c r="A37" s="1">
        <v>36</v>
      </c>
      <c r="B37" s="1" t="s">
        <v>51</v>
      </c>
      <c r="C37" s="1" t="s">
        <v>52</v>
      </c>
      <c r="D37" s="1" t="s">
        <v>124</v>
      </c>
      <c r="E37" s="1">
        <v>350000</v>
      </c>
      <c r="F37" s="1"/>
      <c r="G37" s="1" t="s">
        <v>13</v>
      </c>
      <c r="H37" s="1" t="s">
        <v>19</v>
      </c>
      <c r="I37" s="1" t="s">
        <v>53</v>
      </c>
      <c r="J37" s="1"/>
      <c r="K37" s="0" t="s">
        <v>54</v>
      </c>
    </row>
    <row r="38" spans="1:11">
      <c r="A38" s="1">
        <v>37</v>
      </c>
      <c r="B38" s="1" t="s">
        <v>109</v>
      </c>
      <c r="C38" s="1" t="s">
        <v>139</v>
      </c>
      <c r="D38" s="1" t="s">
        <v>140</v>
      </c>
      <c r="E38" s="1"/>
      <c r="F38" s="1">
        <v>1811508</v>
      </c>
      <c r="G38" s="1" t="s">
        <v>20</v>
      </c>
      <c r="H38" s="1" t="s">
        <v>12</v>
      </c>
      <c r="I38" s="1" t="s">
        <v>15</v>
      </c>
      <c r="J38" s="1" t="s">
        <v>141</v>
      </c>
    </row>
    <row r="39" spans="1:11">
      <c r="A39" s="1">
        <v>38</v>
      </c>
      <c r="B39" s="1" t="s">
        <v>109</v>
      </c>
      <c r="C39" s="1" t="s">
        <v>142</v>
      </c>
      <c r="D39" s="1" t="s">
        <v>140</v>
      </c>
      <c r="E39" s="1"/>
      <c r="F39" s="1">
        <v>111985</v>
      </c>
      <c r="G39" s="1" t="s">
        <v>20</v>
      </c>
      <c r="H39" s="1" t="s">
        <v>12</v>
      </c>
      <c r="I39" s="1" t="s">
        <v>15</v>
      </c>
      <c r="J39" s="1" t="s">
        <v>143</v>
      </c>
    </row>
    <row r="40" spans="1:11">
      <c r="A40" s="1">
        <v>39</v>
      </c>
      <c r="B40" s="1" t="s">
        <v>144</v>
      </c>
      <c r="C40" s="1" t="s">
        <v>145</v>
      </c>
      <c r="D40" s="1" t="s">
        <v>140</v>
      </c>
      <c r="E40" s="1">
        <v>966240</v>
      </c>
      <c r="F40" s="1"/>
      <c r="G40" s="1" t="s">
        <v>13</v>
      </c>
      <c r="H40" s="1" t="s">
        <v>96</v>
      </c>
      <c r="I40" s="1" t="s">
        <v>36</v>
      </c>
      <c r="J40" s="1" t="s">
        <v>146</v>
      </c>
    </row>
    <row r="41" spans="1:11">
      <c r="A41" s="1">
        <v>40</v>
      </c>
      <c r="B41" s="1" t="s">
        <v>147</v>
      </c>
      <c r="C41" s="1" t="s">
        <v>148</v>
      </c>
      <c r="D41" s="1" t="s">
        <v>140</v>
      </c>
      <c r="E41" s="1">
        <v>97600</v>
      </c>
      <c r="F41" s="1"/>
      <c r="G41" s="1" t="s">
        <v>13</v>
      </c>
      <c r="H41" s="1" t="s">
        <v>149</v>
      </c>
      <c r="I41" s="1" t="s">
        <v>49</v>
      </c>
      <c r="J41" s="1" t="s">
        <v>150</v>
      </c>
    </row>
    <row r="42" spans="1:11">
      <c r="A42" s="1">
        <v>41</v>
      </c>
      <c r="B42" s="1" t="s">
        <v>109</v>
      </c>
      <c r="C42" s="1" t="s">
        <v>139</v>
      </c>
      <c r="D42" s="1" t="s">
        <v>140</v>
      </c>
      <c r="E42" s="1"/>
      <c r="F42" s="1">
        <v>1962768</v>
      </c>
      <c r="G42" s="1" t="s">
        <v>20</v>
      </c>
      <c r="H42" s="1" t="s">
        <v>12</v>
      </c>
      <c r="I42" s="1" t="s">
        <v>49</v>
      </c>
      <c r="J42" s="1" t="s">
        <v>151</v>
      </c>
    </row>
    <row r="43" spans="1:11">
      <c r="A43" s="1">
        <v>42</v>
      </c>
      <c r="B43" s="1" t="s">
        <v>109</v>
      </c>
      <c r="C43" s="1" t="s">
        <v>139</v>
      </c>
      <c r="D43" s="1" t="s">
        <v>140</v>
      </c>
      <c r="E43" s="1"/>
      <c r="F43" s="1">
        <v>27840559</v>
      </c>
      <c r="G43" s="1" t="s">
        <v>20</v>
      </c>
      <c r="H43" s="1" t="s">
        <v>12</v>
      </c>
      <c r="I43" s="1" t="s">
        <v>49</v>
      </c>
      <c r="J43" s="1" t="s">
        <v>152</v>
      </c>
    </row>
    <row r="44" spans="1:11">
      <c r="A44" s="1">
        <v>43</v>
      </c>
      <c r="B44" s="1" t="s">
        <v>144</v>
      </c>
      <c r="C44" s="1" t="s">
        <v>145</v>
      </c>
      <c r="D44" s="1" t="s">
        <v>140</v>
      </c>
      <c r="E44" s="1"/>
      <c r="F44" s="1">
        <v>1932480</v>
      </c>
      <c r="G44" s="1" t="s">
        <v>20</v>
      </c>
      <c r="H44" s="1" t="s">
        <v>96</v>
      </c>
      <c r="I44" s="1" t="s">
        <v>49</v>
      </c>
      <c r="J44" s="1" t="s">
        <v>153</v>
      </c>
    </row>
    <row r="45" spans="1:11">
      <c r="A45" s="1" t="s">
        <v>154</v>
      </c>
      <c r="B45" s="1"/>
      <c r="C45" s="1"/>
      <c r="D45" s="1"/>
      <c r="E45" s="1">
        <f>SUM(E2:E44)</f>
        <v>14746640</v>
      </c>
      <c r="F45" s="1">
        <f>SUM(F2:F44)</f>
        <v>152156713</v>
      </c>
      <c r="G45" s="1"/>
      <c r="H45" s="1"/>
      <c r="I45" s="1"/>
      <c r="J45" s="1"/>
    </row>
    <row r="46" spans="1:11">
      <c r="A46" s="1" t="s">
        <v>155</v>
      </c>
      <c r="B46" s="1"/>
      <c r="C46" s="1"/>
      <c r="D46" s="1"/>
      <c r="E46" s="1"/>
      <c r="F46" s="1">
        <f>SUM(E45:F45)</f>
        <v>166903353</v>
      </c>
      <c r="G46" s="1"/>
      <c r="H46" s="1"/>
      <c r="I46" s="1"/>
      <c r="J46" s="1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7"/>
  <sheetViews>
    <sheetView tabSelected="0" workbookViewId="0" showGridLines="true" showRowColHeaders="1">
      <selection activeCell="A6" sqref="A6:J7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19.995117" bestFit="true" customWidth="true" style="0"/>
    <col min="4" max="4" width="12.854004" bestFit="true" customWidth="true" style="0"/>
    <col min="5" max="5" width="8.140869" bestFit="true" customWidth="true" style="0"/>
    <col min="6" max="6" width="8.140869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1.142578" bestFit="true" customWidth="true" style="0"/>
    <col min="11" max="11" width="3.427734" bestFit="true" customWidth="true" style="0"/>
  </cols>
  <sheetData>
    <row r="1" spans="1:11">
      <c r="A1" s="1">
        <v>11</v>
      </c>
      <c r="B1" s="1" t="s">
        <v>51</v>
      </c>
      <c r="C1" s="1" t="s">
        <v>52</v>
      </c>
      <c r="D1" s="1" t="s">
        <v>43</v>
      </c>
      <c r="E1" s="1"/>
      <c r="F1" s="1">
        <v>70000</v>
      </c>
      <c r="G1" s="1" t="s">
        <v>20</v>
      </c>
      <c r="H1" s="1" t="s">
        <v>19</v>
      </c>
      <c r="I1" s="1" t="s">
        <v>53</v>
      </c>
      <c r="J1" s="1"/>
      <c r="K1" s="0" t="s">
        <v>54</v>
      </c>
    </row>
    <row r="2" spans="1:11">
      <c r="A2" s="1">
        <v>15</v>
      </c>
      <c r="B2" s="1" t="s">
        <v>51</v>
      </c>
      <c r="C2" s="1" t="s">
        <v>52</v>
      </c>
      <c r="D2" s="1" t="s">
        <v>66</v>
      </c>
      <c r="E2" s="1">
        <v>200000</v>
      </c>
      <c r="F2" s="1"/>
      <c r="G2" s="1" t="s">
        <v>13</v>
      </c>
      <c r="H2" s="1" t="s">
        <v>19</v>
      </c>
      <c r="I2" s="1" t="s">
        <v>53</v>
      </c>
      <c r="J2" s="1"/>
      <c r="K2" s="0" t="s">
        <v>54</v>
      </c>
    </row>
    <row r="3" spans="1:11">
      <c r="A3" s="1">
        <v>24</v>
      </c>
      <c r="B3" s="1" t="s">
        <v>51</v>
      </c>
      <c r="C3" s="1" t="s">
        <v>52</v>
      </c>
      <c r="D3" s="1" t="s">
        <v>95</v>
      </c>
      <c r="E3" s="1">
        <v>400000</v>
      </c>
      <c r="F3" s="1"/>
      <c r="G3" s="1" t="s">
        <v>13</v>
      </c>
      <c r="H3" s="1" t="s">
        <v>19</v>
      </c>
      <c r="I3" s="1" t="s">
        <v>53</v>
      </c>
      <c r="J3" s="1"/>
      <c r="K3" s="0" t="s">
        <v>54</v>
      </c>
    </row>
    <row r="4" spans="1:11">
      <c r="A4" s="1">
        <v>36</v>
      </c>
      <c r="B4" s="1" t="s">
        <v>51</v>
      </c>
      <c r="C4" s="1" t="s">
        <v>52</v>
      </c>
      <c r="D4" s="1" t="s">
        <v>124</v>
      </c>
      <c r="E4" s="1">
        <v>350000</v>
      </c>
      <c r="F4" s="1"/>
      <c r="G4" s="1" t="s">
        <v>13</v>
      </c>
      <c r="H4" s="1" t="s">
        <v>19</v>
      </c>
      <c r="I4" s="1" t="s">
        <v>53</v>
      </c>
      <c r="J4" s="1"/>
      <c r="K4" s="0" t="s">
        <v>54</v>
      </c>
    </row>
    <row r="5" spans="1:11">
      <c r="A5" s="1" t="s">
        <v>154</v>
      </c>
      <c r="B5" s="1"/>
      <c r="C5" s="1"/>
      <c r="D5" s="1"/>
      <c r="E5" s="1">
        <f>SUM(E2:E4)</f>
        <v>950000</v>
      </c>
      <c r="F5" s="1">
        <f>SUM(F2:F4)</f>
        <v>0</v>
      </c>
      <c r="G5" s="1"/>
      <c r="H5" s="1"/>
      <c r="I5" s="1"/>
      <c r="J5" s="1"/>
    </row>
    <row r="6" spans="1:11">
      <c r="A6" s="1" t="s">
        <v>155</v>
      </c>
      <c r="B6" s="1"/>
      <c r="C6" s="1"/>
      <c r="D6" s="1"/>
      <c r="E6" s="1"/>
      <c r="F6" s="1">
        <f>SUM(E5:F5)</f>
        <v>950000</v>
      </c>
      <c r="G6" s="1"/>
      <c r="H6" s="1"/>
      <c r="I6" s="1"/>
      <c r="J6" s="1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10.2026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2026-10-02T15:54:55+03:00</dcterms:created>
  <dcterms:modified xsi:type="dcterms:W3CDTF">2026-10-02T15:54:55+03:00</dcterms:modified>
  <dc:title>Untitled Spreadsheet</dc:title>
  <dc:description/>
  <dc:subject/>
  <cp:keywords/>
  <cp:category/>
</cp:coreProperties>
</file>