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До 01.08.2026 (не вкл.)" sheetId="1" r:id="rId4"/>
    <sheet name="01.08.2026 - 31.12.2026" sheetId="2" r:id="rId5"/>
    <sheet name="Без дат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<sst xmlns="http://schemas.openxmlformats.org/spreadsheetml/2006/main" uniqueCount="515">
  <si>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</si>
  <si>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</si>
  <si>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</si>
  <si>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</si>
  <si>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</si>
  <si>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</si>
  <si>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</si>
  <si>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</si>
  <si>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</si>
  <si>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Корпорация
Казахмыс ТОО</t>
  </si>
  <si>
    <t>4904. МШЦ2,8х4,4(24).202</t>
  </si>
  <si>
    <t>15.08.0026</t>
  </si>
  <si>
    <t>по графику</t>
  </si>
  <si>
    <t>15.06.2026</t>
  </si>
  <si>
    <t>Валуева
Евгения</t>
  </si>
  <si>
    <t>24.08.0026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</si>
  <si>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</si>
  <si>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</si>
  <si>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</si>
  <si>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</si>
  <si>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</si>
  <si>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</si>
  <si>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</si>
  <si>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</si>
  <si>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</si>
  <si>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</si>
  <si>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</si>
  <si>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</si>
  <si>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</si>
  <si>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</si>
  <si>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</si>
  <si>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</si>
  <si>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</si>
  <si>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</si>
  <si>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</si>
  <si>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</si>
  <si>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</si>
  <si>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</si>
  <si>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</si>
  <si>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3106. МШЦ3,6х5,0(32).202</t>
  </si>
  <si>
    <t>07.05.2025</t>
  </si>
  <si>
    <t>12.05.2025</t>
  </si>
  <si>
    <t>Орлов
Сергей
Владимирович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</si>
  <si>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</si>
  <si>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</si>
  <si>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</si>
  <si>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</si>
  <si>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</si>
  <si>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</si>
  <si>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ГАЗОБЕТОН ООО</t>
  </si>
  <si>
    <t>2588. СМ1456.001, ООО
"Газобетон"</t>
  </si>
  <si>
    <t>30.08.2025</t>
  </si>
  <si>
    <t>КОКС ПАО</t>
  </si>
  <si>
    <t>4181. Плита вагоноопрокидывателя
ПВ690.460.100-02</t>
  </si>
  <si>
    <t>01.12.2025</t>
  </si>
  <si>
    <t>06.12.2025</t>
  </si>
  <si>
    <t>Фарафонов
Андрей
Геннадьевич</t>
  </si>
  <si>
    <t>01.12.2025 15:37:08
Дата доставки (факт): 01.12.2025
Кол-во дней: 0
Расчетная дата: 01.12.2025</t>
  </si>
  <si>
    <t>ЗАВОД КЕРАМИЧЕСКИХ
ИЗДЕЛИЙ УНИВЕРСАЛ
ООО</t>
  </si>
  <si>
    <t>4314. TMNP 2,35х2,4(20)203,
ООО "ЗКИ Универсал"</t>
  </si>
  <si>
    <t>22.12.2025</t>
  </si>
  <si>
    <t>30.01.2026</t>
  </si>
  <si>
    <t>Анисимов
Сергей
Анатольевич</t>
  </si>
  <si>
    <t>17.12.2025 16:48:24
Дата готовности к отгрузке: 17.12.2025
Кол-во дней: 5
Расчетная дата: 22.12.2025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</si>
  <si>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</si>
  <si>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</si>
  <si>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</si>
  <si>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</si>
  <si>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</si>
  <si>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Карельский
окатыш АО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</si>
  <si>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</si>
  <si>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</si>
  <si>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</si>
  <si>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</si>
  <si>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RMG Copper AO</t>
  </si>
  <si>
    <t>4379. МШР3,2х3,1(24).345
+ ФЗП3,2х3,1-04, АО
"RMG Copper"</t>
  </si>
  <si>
    <t>21.02.2026</t>
  </si>
  <si>
    <t>28.02.2026</t>
  </si>
  <si>
    <t>Пивень
Алёна
Анатольевна</t>
  </si>
  <si>
    <t>16.02.2026 16:49:46
Дата готовности к отгрузке: 16.02.2026
Кол-во дней: 5
Расчетная дата: 21.02.2026</t>
  </si>
  <si>
    <t>24.02.2026</t>
  </si>
  <si>
    <t>19.02.2026 08:11:35
Дата готовности к отгрузке: 19.02.2026
Кол-во дней: 5
Расчетная дата: 24.02.2026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</si>
  <si>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</si>
  <si>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</si>
  <si>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</si>
  <si>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</si>
  <si>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</si>
  <si>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ИНДУСТРИЯ СЕРВИС
АО</t>
  </si>
  <si>
    <t>4563. сегменты, Индустрия
Сервис</t>
  </si>
  <si>
    <t>04.03.2026</t>
  </si>
  <si>
    <t>18.03.2026</t>
  </si>
  <si>
    <t>22.02.2026 12:49:04
Дата готовности к отгрузке: 22.02.2026
Кол-во дней: 10
Расчетная дата: 04.03.2026</t>
  </si>
  <si>
    <t>САПЛАЙС ООО</t>
  </si>
  <si>
    <t>3985. Мельница МШЦ2,7х3,6(20).213</t>
  </si>
  <si>
    <t>20.03.2026</t>
  </si>
  <si>
    <t>Палкин
Александр</t>
  </si>
  <si>
    <t>Майкаинзолото
АО</t>
  </si>
  <si>
    <t>4219. МШР2,7х3,6</t>
  </si>
  <si>
    <t>13.04.2026</t>
  </si>
  <si>
    <t>01.05.2026</t>
  </si>
  <si>
    <t>14.04.2026 16:07:06
Дата доставки (факт): 13.04.2026
Кол-во дней: 0
Расчетная дата: 13.04.2026</t>
  </si>
  <si>
    <t>ПЕРМТРАНСЖЕЛЕЗОБЕТОН
АО</t>
  </si>
  <si>
    <t>4634. СМ1456.003, АО
"Пермтрансжелезобетон"</t>
  </si>
  <si>
    <t>15.04.2026</t>
  </si>
  <si>
    <t>10.04.2026 17:08:46
Дата готовности к отгрузке: 10.04.2026
Кол-во дней: 5
Расчетная дата: 15.04.2026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</si>
  <si>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</si>
  <si>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</si>
  <si>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</si>
  <si>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</si>
  <si>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</si>
  <si>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СВЯТОГОР АО</t>
  </si>
  <si>
    <t>4698. МШЦ2,7х3,6(20).209</t>
  </si>
  <si>
    <t>29.04.2026</t>
  </si>
  <si>
    <t>11.05.2026</t>
  </si>
  <si>
    <t>30.03.2026 14:55:17
Дата доставки (факт): 30.03.2026
Кол-во дней: 30
Расчетная дата: 29.04.2026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</si>
  <si>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</si>
  <si>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</si>
  <si>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</si>
  <si>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</si>
  <si>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</si>
  <si>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</si>
  <si>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</si>
  <si>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</si>
  <si>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</si>
  <si>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</si>
  <si>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</si>
  <si>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</si>
  <si>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</si>
  <si>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Итого:</t>
  </si>
  <si>
    <t>Всего:</t>
  </si>
  <si>
    <t>ШАХТИНСКАЯ
КЕРАМИКА ООО</t>
  </si>
  <si>
    <t>5039. ЛБ165.127.0.0.1500-01
и ПП144.50.1500-01, ООО
"Шахтинская керамика"</t>
  </si>
  <si>
    <t>01.08.2026</t>
  </si>
  <si>
    <t>07.08.2026</t>
  </si>
  <si>
    <t>17.07.2026 16:36:57
Дата доставки (факт): 17.07.2026
Кол-во дней: 15
Расчетная дата: 01.08.2026</t>
  </si>
  <si>
    <t>КСМ АО</t>
  </si>
  <si>
    <t>5190. ВМ2,6х7,385(20).201,
АО "КСМ" (Ялуторовск)</t>
  </si>
  <si>
    <t>27.07.2026 16:19:36
Дата выставления счета: 27.07.2026
Кол-во дней: 5
Расчетная дата: 01.08.2026</t>
  </si>
  <si>
    <t>КОМБИНАТ КМАРУДА
АО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</si>
  <si>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</si>
  <si>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</si>
  <si>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</si>
  <si>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</si>
  <si>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</si>
  <si>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</si>
  <si>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</si>
  <si>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</si>
  <si>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</si>
  <si>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</si>
  <si>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12.08.2026</t>
  </si>
  <si>
    <t>15.07.2026</t>
  </si>
  <si>
    <t>14.07.2026 10:38:22
Дата доставки (факт): 13.07.2026
Кол-во дней: 30
Расчетная дата: 12.08.2026</t>
  </si>
  <si>
    <t>КОММУНАРОВСКИЙ
РУДНИК АО</t>
  </si>
  <si>
    <t>5125. МШР3,2х5,4(24).203</t>
  </si>
  <si>
    <t>19.08.2026</t>
  </si>
  <si>
    <t>19.08.2026 15:28:25
Срок доставки: 12.08.2026
Кол-во дней: 7
Расчетная дата: 19.08.2026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</si>
  <si>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</si>
  <si>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</si>
  <si>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</si>
  <si>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</si>
  <si>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</si>
  <si>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</si>
  <si>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</si>
  <si>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</si>
  <si>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</si>
  <si>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ГМК НОРИЛЬСКИЙ
НИКЕЛЬ ПАО</t>
  </si>
  <si>
    <t>4628. МС4,0х13,5(40).204,
ПАО "ГМК "Норильский
никель"</t>
  </si>
  <si>
    <t>01.09.2026</t>
  </si>
  <si>
    <t>31.08.2026</t>
  </si>
  <si>
    <t>07.07.2026 10:37:25
Дата доставки (факт): 03.07.2026
Кол-во дней: 60
Расчетная дата: 01.09.2026</t>
  </si>
  <si>
    <t>5143. ГИП75.3</t>
  </si>
  <si>
    <t>03.09.2026</t>
  </si>
  <si>
    <t>23.07.2026</t>
  </si>
  <si>
    <t>26.08.2026 15:50:11
Дата доставки (факт): 04.08.2026
Кол-во дней: 30
Расчетная дата: 03.09.2026</t>
  </si>
  <si>
    <t>ЛЕБЕДИНСКИЙ
ГОК АО</t>
  </si>
  <si>
    <t>4654. Брус У82-00.00.00,
АО "Лебединский
ГОК"</t>
  </si>
  <si>
    <t>08.09.2026</t>
  </si>
  <si>
    <t>17.06.2026</t>
  </si>
  <si>
    <t>16.06.2026 12:45:13
Дата доставки (факт): 10.06.2026
Кол-во дней: 90
Расчетная дата: 08.09.2026</t>
  </si>
  <si>
    <t>Андреев Александр
Владимирович</t>
  </si>
  <si>
    <t>5131. Диск резиновый
ДР387.68-02</t>
  </si>
  <si>
    <t>10.09.2026</t>
  </si>
  <si>
    <t xml:space="preserve">19.08.2026 15:28:27
План.срок производства: 05.09.2026
Кол-во дней: 5
Расчетная дата: </t>
  </si>
  <si>
    <t>СТОЙЛЕНСКИЙ
ГОК АО</t>
  </si>
  <si>
    <t>4849. КСН-30,  дополнение
Стойленский ГОК</t>
  </si>
  <si>
    <t>11.09.2026</t>
  </si>
  <si>
    <t>10.08.2026 11:47:22
Дата доставки (факт): 28.07.2026
Кол-во дней: 45
Расчетная дата: 11.09.2026</t>
  </si>
  <si>
    <t>Евроазиатская
промышленная
группа ТОО</t>
  </si>
  <si>
    <t>5243. плита вагоноопрокидывателя</t>
  </si>
  <si>
    <t>06.09.2026 17:44:56
Дата готовности к отгрузке: 06.09.2026
Кол-во дней: 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</si>
  <si>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</si>
  <si>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</si>
  <si>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</si>
  <si>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</si>
  <si>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РАЗВИТИЕ АО</t>
  </si>
  <si>
    <t>4727.2 МШЦ3,75х5,85,
Олимпиада, Развитие</t>
  </si>
  <si>
    <t>30.09.2026</t>
  </si>
  <si>
    <t>04.09.2026 10:14:19
Дата доставки (факт): 02.09.2026
Кол-во дней: 10
Расчетная дата: 12.09.2026</t>
  </si>
  <si>
    <t>5072. Боковины грохота
TIOSP, АО "Комбинат
КМАруда"</t>
  </si>
  <si>
    <t>14.07.2026 09:54:34
Дата доставки (факт): 14.07.2026
Кол-во дней: 60
Расчетная дата: 12.09.2026</t>
  </si>
  <si>
    <t>СПЕЦИАЛЬНЫЕ
РЕШЕНИЯ ООО</t>
  </si>
  <si>
    <t>5091. Футеровка
разгрузочного
патрубка  ММПС5,0х2,3</t>
  </si>
  <si>
    <t>17.08.2026</t>
  </si>
  <si>
    <t>07.09.2026 14:28:59
Дата готовности к отгрузке: 07.09.2026
Кол-во дней: 5
Расчетная дата: 12.09.2026</t>
  </si>
  <si>
    <t>МГОК АО</t>
  </si>
  <si>
    <t>4948. ПРЗ.4500.Л-04</t>
  </si>
  <si>
    <t>13.09.2026</t>
  </si>
  <si>
    <t>10.06.2026</t>
  </si>
  <si>
    <t>15.06.2026 13:12:00
Дата доставки (факт): 15.06.2026
Кол-во дней: 90
Расчетная дата: 13.09.2026</t>
  </si>
  <si>
    <t>МНОГОВЕРШИННОЕ
АО</t>
  </si>
  <si>
    <t>4975. Зап. части
для мельницы  МШР
3,75х4,0(25).202</t>
  </si>
  <si>
    <t>20.08.2026</t>
  </si>
  <si>
    <t>19.08.2026 16:34:44
Дата доставки (факт): 14.08.2026
Кол-во дней: 30
Расчетная дата: 13.09.2026</t>
  </si>
  <si>
    <t>14.07.2026 12:37:21
Дата доставки (факт): 15.06.2026
Кол-во дней: 90
Расчетная дата: 13.09.2026 00:00:00</t>
  </si>
  <si>
    <t>5070. ШП24-01; ШУ24-01;
ШШ30-01</t>
  </si>
  <si>
    <t>19.08.2026 16:34:20
Дата доставки (факт): 14.08.2026
Кол-во дней: 30
Расчетная дата: 13.09.2026</t>
  </si>
  <si>
    <t>ДЗГИ АО</t>
  </si>
  <si>
    <t>5152. BM2,6х8,135(20).207,
АО "ДЗГИ"</t>
  </si>
  <si>
    <t>19.08.2026 15:28:22
План.срок производства: 08.09.2026
Кол-во дней: 5
Расчетная дата: 13.09.2026</t>
  </si>
  <si>
    <t>ВЫСОЧАЙШИЙ
АО</t>
  </si>
  <si>
    <t>4047-4. Комплект
MQG2,4х3,0(20).402, АО
"Высочайший"</t>
  </si>
  <si>
    <t>15.09.2026</t>
  </si>
  <si>
    <t>01.07.2026</t>
  </si>
  <si>
    <t>08.06.2026 09:20:37
Дата доставки (факт): 01.06.2026
Кол-во дней: 75
Расчетная дата: 15.08.2026</t>
  </si>
  <si>
    <t>4047-3. Комплект
МШЦ4,0х6,0(24).208, АО
"Высочайший"</t>
  </si>
  <si>
    <t>01.06.2026</t>
  </si>
  <si>
    <t>08.06.2026 09:20:16
Дата доставки (факт): 01.06.2026
Кол-во дней: 75
Расчетная дата: 15.08.2026</t>
  </si>
  <si>
    <t>ТОО "Eco-Building
Group"</t>
  </si>
  <si>
    <t>5057. МШР1,83х7,0(20).201</t>
  </si>
  <si>
    <t>20.09.2026</t>
  </si>
  <si>
    <t>19.08.2026 15:21:52
Срок доставки: 17.08.2026
Кол-во дней: 
Расчетная дата: 17.08.2026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</si>
  <si>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</si>
  <si>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</si>
  <si>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</si>
  <si>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4764. Брус ФН-024,
Брус У82-00.00.00, АО
"Лебединский ГОК"</t>
  </si>
  <si>
    <t>23.09.2026</t>
  </si>
  <si>
    <t>07.07.2026</t>
  </si>
  <si>
    <t>25.06.2026 09:59:30
Дата доставки (факт): 25.06.2026
Кол-во дней: 90
Расчетная дата: 23.09.2026</t>
  </si>
  <si>
    <t>НОВОАНГАРСКИЙ
ОБОГАТИТЕЛЬНЫЙ
КОМБИНАТ ООО</t>
  </si>
  <si>
    <t>4968. МШР3,6х4,0(24).205,
НОК</t>
  </si>
  <si>
    <t>24.09.2026</t>
  </si>
  <si>
    <t>14.07.2026</t>
  </si>
  <si>
    <t>27.08.2026 14:04:28
Дата доставки (факт): 25.08.2026
Кол-во дней: 30
Расчетная дата: 24.09.2026</t>
  </si>
  <si>
    <t>5135. Амортизационный
брус АБ100.75.1400-01.01
с крепежом АО «ТЯЖМАШ»</t>
  </si>
  <si>
    <t>26.09.2026</t>
  </si>
  <si>
    <t>14.09.2026</t>
  </si>
  <si>
    <t>31.08.2026 10:27:21
Дата доставки (факт): 27.08.2026
Кол-во дней: 30
Расчетная дата: 26.09.2026</t>
  </si>
  <si>
    <t>5276. ПВ690.460.100-01</t>
  </si>
  <si>
    <t>21.09.2026</t>
  </si>
  <si>
    <t xml:space="preserve">24.08.2026 13:35:56
План.срок производства: 21.09.2026
Кол-во дней: 5
Расчетная дата: </t>
  </si>
  <si>
    <t>5235. МШЦ2,7х4,5(24).203
+ МШЦ2,7х4,5(24).206</t>
  </si>
  <si>
    <t>28.09.2026</t>
  </si>
  <si>
    <t>07.10.2026</t>
  </si>
  <si>
    <t>07.08.2026 16:37:13
План.срок производства: 28.09.2026
Кол-во дней: 
Расчетная дата: 28.09.2026</t>
  </si>
  <si>
    <t>3412. ММС-7,35х2,3</t>
  </si>
  <si>
    <t>24.07.2026</t>
  </si>
  <si>
    <t>19.08.2026 15:29:21
Срок доставки: 24.07.2026
Кол-во дней: 20
Расчетная дата: 13.08.2026</t>
  </si>
  <si>
    <t>4727.3 стальная футеровка,
Вернинское, Развитие</t>
  </si>
  <si>
    <t>22.06.2026</t>
  </si>
  <si>
    <t>24.08.2026 13:19:42
Дата доставки (факт): 20.08.2026
Кол-во дней: 10
Расчетная дата: 30.08.2026</t>
  </si>
  <si>
    <t>Армал ООО</t>
  </si>
  <si>
    <t>1661. Футеровка
мельницы МШЦ3,2х3,8;
МШР3,2х3,1, ЗММК,
Армал</t>
  </si>
  <si>
    <t>25.08.2026 09:02:31
Дата готовности к отгрузке: 25.08.2026
Кол-во дней: 10
Расчетная дата: 04.09.2026</t>
  </si>
  <si>
    <t>ИТ ГАРАНТ ООО</t>
  </si>
  <si>
    <t>931. Сделка #931</t>
  </si>
  <si>
    <t>16.10.2026</t>
  </si>
  <si>
    <t>ИТ Гарант
Техподдержка Битрикс24</t>
  </si>
  <si>
    <t>09.09.2026 15:46:53
Срок отгрузки: 25.09.2026
Кол-во дней: 5
Расчетная дата: 30.09.2026</t>
  </si>
  <si>
    <t>4783. МШЦ4,5х6,0(30).223</t>
  </si>
  <si>
    <t>01.10.2026</t>
  </si>
  <si>
    <t>08.07.2026</t>
  </si>
  <si>
    <t>03.07.2026 10:27:07
Дата доставки (факт): 03.07.2026
Кол-во дней: 90
Расчетная дата: 01.10.2026</t>
  </si>
  <si>
    <t>БОГОСЛОВСКОЕ
РУДОУПРАВЛЕНИЕ
АО</t>
  </si>
  <si>
    <t>5161. Плита футеровочная
ПФ900.470.60-01</t>
  </si>
  <si>
    <t>17.09.2026</t>
  </si>
  <si>
    <t>02.09.2026 09:38:14
Дата доставки (факт): 01.09.2026
Кол-во дней: 30
Расчетная дата: 01.10.2026</t>
  </si>
  <si>
    <t>КМАРУДОРЕМОНТ
АО</t>
  </si>
  <si>
    <t>5172. КСН-24 ((3КСН-24)ФСК24-02СБ(КСН-24)),
АО "КМАрудоремонт"</t>
  </si>
  <si>
    <t>28.08.2026</t>
  </si>
  <si>
    <t>02.09.2026 09:35:54
Дата доставки (факт): 01.09.2026
Кол-во дней: 30
Расчетная дата: 01.10.2026</t>
  </si>
  <si>
    <t>БОНОЛИТ - СТРОИТЕЛЬНЫЕ
РЕШЕНИЯ АО</t>
  </si>
  <si>
    <t>5207. BM2,6х8,135(20).208
(рем), АО "Бонолит
- Строительные
решения"</t>
  </si>
  <si>
    <t>02.10.2026</t>
  </si>
  <si>
    <t>19.08.2026 15:22:02
План.срок производства: 27.09.2026
Кол-во дней: 5
Расчетная дата: 02.10.2026</t>
  </si>
  <si>
    <t>5205. BM2,4х6,5(18).206,
АО "Бонолит - Строительные
решения"</t>
  </si>
  <si>
    <t>5203. BM2,8х7,5(20).207
(рем), АО "Бонолит
- Строительные
решения"</t>
  </si>
  <si>
    <t>19.08.2026 15:22:01
План.срок производства: 27.09.2026
Кол-во дней: 5
Расчетная дата: 02.10.2026</t>
  </si>
  <si>
    <t>5121. ПСК460.170.6.2.1470-01,
АО "Развитие"</t>
  </si>
  <si>
    <t>03.10.2026</t>
  </si>
  <si>
    <t>18.09.2026</t>
  </si>
  <si>
    <t xml:space="preserve">19.08.2026 15:22:04
Срок доставки: 18.09.2026
Кол-во дней: 15
Расчетная дата: </t>
  </si>
  <si>
    <t>4910. СМ1456.006, АО
"Клинцовский силикатный
завод"</t>
  </si>
  <si>
    <t>06.10.2026</t>
  </si>
  <si>
    <t>05.10.2026</t>
  </si>
  <si>
    <t>19.08.2026 15:21:50
План.срок производства: 01.10.2026
Кол-во дней: 5
Расчетная дата: 06.10.2026</t>
  </si>
  <si>
    <t>ДРУЗА ООО</t>
  </si>
  <si>
    <t>5155. Комплект МШЦ3,2х3,6(24).206,
ООО "Друза"</t>
  </si>
  <si>
    <t>30.10.2026</t>
  </si>
  <si>
    <t>19.08.2026 15:28:21
Срок отгрузки: 30.09.2026
Кол-во дней: 7
Расчетная дата: 07.10.2026</t>
  </si>
  <si>
    <t>5156. СЗ130.165.1420-01,
ООО "Друза"</t>
  </si>
  <si>
    <t>19.08.2026 15:28:20
Срок отгрузки: 30.09.2026
Кол-во дней: 7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</si>
  <si>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</si>
  <si>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</si>
  <si>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</si>
  <si>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</si>
  <si>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</si>
  <si>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ГАЙСКИЙ ГОК
ПАО</t>
  </si>
  <si>
    <t>5093. ГИП75.3; Гайский
ГОК</t>
  </si>
  <si>
    <t>24.08.2026 12:53:53
Дата доставки (факт): 24.08.2026
Кол-во дней: 45
Расчетная дата: 08.10.2026</t>
  </si>
  <si>
    <t>ДГ-БЛОК ООО</t>
  </si>
  <si>
    <t>4311. ERSEL BM2,8х6,5, ООО
"ДГ-Блок"</t>
  </si>
  <si>
    <t>23.10.2026</t>
  </si>
  <si>
    <t>19.08.2026 15:22:06
План.срок производства: 28.09.2026
Кол-во дней: 10
Расчетная дата: 08.10.2026</t>
  </si>
  <si>
    <t>УЧАЛИНСКИЙ
ГОК АО</t>
  </si>
  <si>
    <t>5012. МШЦ3,6х4,5(24).209;
Учалинский ГОК</t>
  </si>
  <si>
    <t>09.10.2026</t>
  </si>
  <si>
    <t>24.08.2026 12:53:34
Дата доставки (факт): 25.08.2026
Кол-во дней: 45
Расчетная дата: 09.10.2026</t>
  </si>
  <si>
    <t>5137. МШЦ4,5х6,0(30).434,
АО "Карельский
окатыш"</t>
  </si>
  <si>
    <t>10.10.2026</t>
  </si>
  <si>
    <t>19.08.2026 15:28:25
Срок доставки: 10.09.2026
Кол-во дней: 30
Расчетная дата: 10.10.2026</t>
  </si>
  <si>
    <t>5104. Сито ЭПП 15х30.40-305х305-01,
Стойленский ГОК</t>
  </si>
  <si>
    <t xml:space="preserve">19.08.2026 15:28:20
Срок доставки: 20.09.2026
Кол-во дней: 45
Расчетная дата: </t>
  </si>
  <si>
    <t>СГК-НОВОСИБИРСК
АО</t>
  </si>
  <si>
    <t>5341. Плиты вагоноопрокидывателя
ПВ690.460.100-01; АО "СГК-НОВОСИБИРСК"</t>
  </si>
  <si>
    <t xml:space="preserve">08.09.2026 08:53:43
Срок доставки: 03.10.2026
Кол-во дней: 7
Расчетная дата: </t>
  </si>
  <si>
    <t>5045. Футеровка
классификатора,
АО "КМАруда"</t>
  </si>
  <si>
    <t>11.10.2026</t>
  </si>
  <si>
    <t>27.08.2026 14:59:17
Дата доставки (факт): 12.08.2026
Кол-во дней: 60
Расчетная дата: 11.10.2026</t>
  </si>
  <si>
    <t>КСМК - М8 ООО</t>
  </si>
  <si>
    <t>5174. ERSEL BM2,5х7,5(20),
ООО "КСМК-М8"</t>
  </si>
  <si>
    <t>13.10.2026</t>
  </si>
  <si>
    <t>19.08.2026 15:21:52
План.срок производства: 03.10.2026
Кол-во дней: 10
Расчетная дата: 13.10.2026</t>
  </si>
  <si>
    <t>5079. ГИП75.3 ООО НОК</t>
  </si>
  <si>
    <t>15.10.2026</t>
  </si>
  <si>
    <t>19.08.2026 15:28:30
Срок доставки: 20.08.2026
Кол-во дней: 20
Расчетная дата: 09.09.2026</t>
  </si>
  <si>
    <t>19.08.2026 15:21:49
Срок доставки: 05.10.2026
Кол-во дней: 10
Расчетная дата: 15.10.2026</t>
  </si>
  <si>
    <t>ТОО «RealtyKST»</t>
  </si>
  <si>
    <t>5123. Разгрузка
MQG1,5х5,7(12).202</t>
  </si>
  <si>
    <t>24.10.2026</t>
  </si>
  <si>
    <t xml:space="preserve">07.09.2026 15:50:49
План.срок производства: 10.10.2026
Кол-во дней: 5
Расчетная дата: </t>
  </si>
  <si>
    <t>17.06.2026 16:07:48
Срок доставки: 01.09.2026
Кол-во дней: 45
Расчетная дата: 15.09.2026</t>
  </si>
  <si>
    <t>МОСКВА КАРГО
ООО</t>
  </si>
  <si>
    <t>5066. Цельнолитые
шины. ООО "Москва
Карго"</t>
  </si>
  <si>
    <t>18.10.2026</t>
  </si>
  <si>
    <t>Прокопчук
Владимир</t>
  </si>
  <si>
    <t>19.08.2026 15:28:35
Срок доставки: 18.09.2026
Кол-во дней: 30
Расчетная дата: 18.10.2026</t>
  </si>
  <si>
    <t>5312. КСН-24-09.01, RMG</t>
  </si>
  <si>
    <t>12.10.2026</t>
  </si>
  <si>
    <t xml:space="preserve">09.09.2026 10:11:10
План.срок производства: 08.10.2026
Кол-во дней: 10
Расчетная дата: </t>
  </si>
  <si>
    <t>БЫСТРИНСКАЯ
ГОРНАЯ КОМПАНИЯ
АО</t>
  </si>
  <si>
    <t>4932. ММПС-5500х3500
+ МШЦ4,5х5,5 (металл+резина)</t>
  </si>
  <si>
    <t>20.10.2026</t>
  </si>
  <si>
    <t>5129. ПТГЛ3600.16.0.0-12;
ПП282.75.1500-01; ПТЛ3600.16.0.0-01;
ПП282.75.1000-01</t>
  </si>
  <si>
    <t>19.08.2026 15:28:28
Срок доставки: 20.09.2026
Кол-во дней: 30
Расчетная дата: 20.10.2026</t>
  </si>
  <si>
    <t>УРАЛМАШЗАВОД
ПАО</t>
  </si>
  <si>
    <t>4537. ФПРЗ+ФПРР-МШЦ5,5х6,5</t>
  </si>
  <si>
    <t>НГОК АО</t>
  </si>
  <si>
    <t>5339. МШР3,2х3,1(24).235,
АО "НГОК"</t>
  </si>
  <si>
    <t xml:space="preserve">08.09.2026 16:16:16
План.срок производства: 18.10.2026
Кол-во дней: 5
Расчетная дата: 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</si>
  <si>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</si>
  <si>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</si>
  <si>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</si>
  <si>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</si>
  <si>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26.10.2026</t>
  </si>
  <si>
    <t>09.09.2026 15:34:46
Срок доставки: 16.10.2026
Кол-во дней: 10
Расчетная дата: 26.10.2026</t>
  </si>
  <si>
    <t>5249. КСН-24 ((3КСН-24)ФСК24-02СБ(КСН-24)),
АО "КМАрудоремонт"</t>
  </si>
  <si>
    <t>28.10.2026</t>
  </si>
  <si>
    <t>19.08.2026 15:21:51
Срок доставки: 28.09.2026
Кол-во дней: 30
Расчетная дата: 28.10.2026</t>
  </si>
  <si>
    <t>ПОКРОВСКИЙ
РУДНИК АО</t>
  </si>
  <si>
    <t>5047. КЭ7500.8.00.00-03</t>
  </si>
  <si>
    <t>19.08.2026 15:28:42
Срок доставки: 15.09.2026
Кол-во дней: 45
Расчетная дата: 30.10.2026</t>
  </si>
  <si>
    <t>ОЛКОН АО</t>
  </si>
  <si>
    <t>5214. ОФ-1002-092-20, АО
"Олкон"</t>
  </si>
  <si>
    <t>19.08.2026 15:21:59
Срок доставки: 30.09.2026
Кол-во дней: 30
Расчетная дата: 30.10.2026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</si>
  <si>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</si>
  <si>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</si>
  <si>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</si>
  <si>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</si>
  <si>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</si>
  <si>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31.10.2026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</si>
  <si>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</si>
  <si>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</si>
  <si>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</si>
  <si>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</si>
  <si>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</si>
  <si>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</si>
  <si>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</si>
  <si>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02.11.2026</t>
  </si>
  <si>
    <t>03.08.2026</t>
  </si>
  <si>
    <t>10.08.2026 12:02:31
Дата доставки (факт): 04.08.2026
Кол-во дней: 90
Расчетная дата: 02.11.2026</t>
  </si>
  <si>
    <t>10.08.2026 11:44:30
Дата доставки (факт): 04.08.2026
Кол-во дней: 90
Расчетная дата: 02.11.2026</t>
  </si>
  <si>
    <t>5041. МШР3,2х3,1(24).226,
АО "Комбинат КМАруда"</t>
  </si>
  <si>
    <t>03.11.2026</t>
  </si>
  <si>
    <t>04.09.2026 09:10:44
Дата доставки (факт): 04.09.2026
Кол-во дней: 60
Расчетная дата: 03.11.2026</t>
  </si>
  <si>
    <t>5186. Сито грохота
ЭПП 110х110.50-610х532,
КМА руда</t>
  </si>
  <si>
    <t>04.09.2026 09:11:18
Дата доставки (факт): 04.09.2026
Кол-во дней: 60
Расчетная дата: 03.11.2026</t>
  </si>
  <si>
    <t>5331. ПРЗ.4500.Л-04 без
металлической
втулки</t>
  </si>
  <si>
    <t>03.09.2026 17:03:34
Срок доставки: 03.11.2026
Кол-во дней: 
Расчетная дата: 23.11.2026</t>
  </si>
  <si>
    <t>04.11.2026</t>
  </si>
  <si>
    <t>04.09.2026 15:33:46
Срок доставки: 20.09.2026
Кол-во дней: 45
Расчетная дата: 31.10.2026</t>
  </si>
  <si>
    <t>4047-1. Рем. МШЦ4,0х6,0(24).208
(лифтеры с крепежом),
АО "Высочайший"</t>
  </si>
  <si>
    <t>05.11.2026</t>
  </si>
  <si>
    <t>04.09.2026 14:34:57
Дата доставки (факт): 22.08.2026
Кол-во дней: 75
Расчетная дата: 05.11.2026</t>
  </si>
  <si>
    <t>5283. Сито ЭПП 50-325х585,
АО "Карельский
окатыш"</t>
  </si>
  <si>
    <t xml:space="preserve">21.08.2026 11:09:34
Срок доставки: 06.10.2026
Кол-во дней: 30
Расчетная дата: </t>
  </si>
  <si>
    <t>Частная компания
OTQ Ltd</t>
  </si>
  <si>
    <t>5282. МШЦ2,7х3,6(20).223,
МШЦ3,6х4,0(24).213</t>
  </si>
  <si>
    <t>03.09.2026 13:56:27
Срок доставки: 05.11.2026
Кол-во дней: 
Расчетная дата: 05.11.2026</t>
  </si>
  <si>
    <t>5271. ОФ-1002-092-04, АО
"Олкон"</t>
  </si>
  <si>
    <t>06.11.2026</t>
  </si>
  <si>
    <t>19.08.2026 15:21:48
Срок доставки: 07.10.2026
Кол-во дней: 30
Расчетная дата: 06.11.2026</t>
  </si>
  <si>
    <t>10.11.2026</t>
  </si>
  <si>
    <t>13.11.2026</t>
  </si>
  <si>
    <t>4047-9. Комплект
МШЦ4,0х6,0(24).208 (+
торцевые лифтеры),
АО "Высочайший"</t>
  </si>
  <si>
    <t>15.11.2026</t>
  </si>
  <si>
    <t xml:space="preserve">02.04.2026 14:46:48
Срок доставки: 01.09.2026
Кол-во дней: 75
Расчетная дата: </t>
  </si>
  <si>
    <t>4047-11. Комплект
МШЦ4,0х6,0(24).208 (+
торцевые лифтеры),
АО "Высочайший"</t>
  </si>
  <si>
    <t xml:space="preserve">02.04.2026 14:49:02
Срок доставки: 01.09.2026
Кол-во дней: 75
Расчетная дата: </t>
  </si>
  <si>
    <t>4859. Мельница МШЦ5,5х6,5,
Стойленский ГОК</t>
  </si>
  <si>
    <t xml:space="preserve">15.04.2026 14:37:44
Срок доставки: 01.10.2026
Кол-во дней: 45
Расчетная дата: </t>
  </si>
  <si>
    <t>17.06.2026 16:10:35
Срок доставки: 01.10.2026
Кол-во дней: 45
Расчетная дата: 16.10.2026</t>
  </si>
  <si>
    <t>СУМЗ АО</t>
  </si>
  <si>
    <t>5260. МШЦ2,8х3,7(24).201</t>
  </si>
  <si>
    <t>19.11.2026</t>
  </si>
  <si>
    <t>19.08.2026 15:21:55
Срок доставки: 20.10.2026
Кол-во дней: 30
Расчетная дата: 19.11.2026</t>
  </si>
  <si>
    <t>2956. Литье МШЦ3,6х4,0</t>
  </si>
  <si>
    <t>20.11.2026</t>
  </si>
  <si>
    <t>5316. Сито ЭПП 50-325х585,
АО "Карельский
окатыш"</t>
  </si>
  <si>
    <t>21.11.2026</t>
  </si>
  <si>
    <t>22.10.2026</t>
  </si>
  <si>
    <t xml:space="preserve">31.08.2026 16:42:11
Срок доставки: 22.10.2026
Кол-во дней: 30
Расчетная дата: </t>
  </si>
  <si>
    <t>4895. Сита по чертежам</t>
  </si>
  <si>
    <t>22.11.2026</t>
  </si>
  <si>
    <t>05.08.2026</t>
  </si>
  <si>
    <t>24.08.2026 12:36:16
Дата доставки (факт): 24.08.2026
Кол-во дней: 90
Расчетная дата: 22.11.2026</t>
  </si>
  <si>
    <t>5030. ЭПП50-325х585 ОПИ</t>
  </si>
  <si>
    <t>24.08.2026 12:35:37
Дата доставки (факт): 24.08.2026
Кол-во дней: 90
Расчетная дата: 22.11.2026</t>
  </si>
  <si>
    <t>ПРИИСК СОЛОВЬЁВСКИЙ
АО</t>
  </si>
  <si>
    <t>5210. КСН-24-01, АО
"Прииск Соловьёвский"</t>
  </si>
  <si>
    <t>19.08.2026 15:22:07
Срок доставки: 15.11.2026
Кол-во дней: 7
Расчетная дата: 22.11.2026</t>
  </si>
  <si>
    <t>СГРК ООО</t>
  </si>
  <si>
    <t>4715. BM24x30, Высочайший,
СГРК</t>
  </si>
  <si>
    <t>27.11.2026</t>
  </si>
  <si>
    <t xml:space="preserve">25.05.2026 16:19:05
Срок доставки: 03.09.2026
Кол-во дней: 85
Расчетная дата: </t>
  </si>
  <si>
    <t>4937. ФЗП.МПСИ8,5х3,6Л</t>
  </si>
  <si>
    <t>29.11.2026</t>
  </si>
  <si>
    <t>19.08.2026 15:28:29
Срок доставки: 15.10.2026
Кол-во дней: 45
Расчетная дата: 29.11.2026</t>
  </si>
  <si>
    <t>4595. Г-образная
футеровка</t>
  </si>
  <si>
    <t>30.11.2026</t>
  </si>
  <si>
    <t>02.09.2026 09:36:59
Дата доставки (факт): 01.09.2026
Кол-во дней: 90
Расчетная дата: 30.11.2026</t>
  </si>
  <si>
    <t>02.09.2026 10:50:01
Дата доставки (факт): 01.09.2026
Кол-во дней: 90
Расчетная дата: 30.11.2026</t>
  </si>
  <si>
    <t>02.09.2026 10:50:41
Дата доставки (факт): 01.09.2026
Кол-во дней: 90
Расчетная дата: 30.11.2026</t>
  </si>
  <si>
    <t>4853. ПТГЛ4500.20.0.0-02,
АО "Лебединский
ГОК"</t>
  </si>
  <si>
    <t>03.12.2026</t>
  </si>
  <si>
    <t>07.09.2026 16:03:20
Дата доставки (факт): 04.09.2026
Кол-во дней: 90
Расчетная дата: 03.12.2026</t>
  </si>
  <si>
    <t>МАЛОМЫРСКИЙ
РУДНИК ООО</t>
  </si>
  <si>
    <t>5176. Короб элеватора
КЭ7500.8.00.00-03</t>
  </si>
  <si>
    <t>19.10.2026</t>
  </si>
  <si>
    <t xml:space="preserve">19.08.2026 15:22:08
Срок доставки: 19.10.2026
Кол-во дней: 45
Расчетная дата: </t>
  </si>
  <si>
    <t>5262. ЛП + крепеж</t>
  </si>
  <si>
    <t>10.12.2026</t>
  </si>
  <si>
    <t xml:space="preserve">31.08.2026 16:55:47
Срок доставки: 10.11.2026
Кол-во дней: 30
Расчетная дата: </t>
  </si>
  <si>
    <t>11.12.2026</t>
  </si>
  <si>
    <t>4683. МПСИ7,5х3,8, СГРК</t>
  </si>
  <si>
    <t>13.12.2026</t>
  </si>
  <si>
    <t xml:space="preserve">19.05.2026 16:13:00
Срок доставки: 20.09.2026
Кол-во дней: 84
Расчетная дата: </t>
  </si>
  <si>
    <t>2775. Мельница МШЦ4,5х7,5
рм, (Полюс Вернинское),
ФЗП7,0х2,3 (Алдан),
Развитие</t>
  </si>
  <si>
    <t>5178. Воронка разгрузочная,
4шт., Норникель,
НОФ</t>
  </si>
  <si>
    <t>19.12.2026</t>
  </si>
  <si>
    <t xml:space="preserve">19.08.2026 15:22:04
Срок доставки: 20.10.2026
Кол-во дней: 60
Расчетная дата: </t>
  </si>
  <si>
    <t>5224. горловина
ГПРЗ МШЦ6,5х9,65.Л-02</t>
  </si>
  <si>
    <t>20.12.2026</t>
  </si>
  <si>
    <t xml:space="preserve">20.08.2026 12:58:22
Срок доставки: 30.11.2026
Кол-во дней: 20
Расчетная дата: </t>
  </si>
  <si>
    <t>2874. МРГ4,0х7,5</t>
  </si>
  <si>
    <t>21.12.2026</t>
  </si>
  <si>
    <t xml:space="preserve">08.09.2026 14:23:05
Срок доставки: 22.09.2026
Кол-во дней: 90
Расчетная дата: </t>
  </si>
  <si>
    <t>22.12.2026</t>
  </si>
  <si>
    <t>5216. МРГ4,0х7,5, АО
"Лебединский ГОК"</t>
  </si>
  <si>
    <t>27.12.2026</t>
  </si>
  <si>
    <t>19.08.2026 15:22:00
Срок доставки: 28.09.2026
Кол-во дней: 90
Расчетная дата: 27.12.2026</t>
  </si>
  <si>
    <t>4753. Комплект МШР3,45х3,17(26).201,
АО "Комбинат КМАруда"</t>
  </si>
  <si>
    <t>29.12.2026</t>
  </si>
  <si>
    <t>19.08.2026 15:29:25
Срок доставки: 30.10.2026
Кол-во дней: 60
Расчетная дата: 29.12.2026</t>
  </si>
  <si>
    <t>5109. патрубок ПРЗ.4500.П-04,
Норникель, НОФ</t>
  </si>
  <si>
    <t xml:space="preserve">19.08.2026 15:28:26
Срок доставки: 30.10.2026
Кол-во дней: 60
Расчетная дата: </t>
  </si>
  <si>
    <t>5182. КСН-24-14, АО
"Высочайший"</t>
  </si>
  <si>
    <t>19.08.2026 15:22:10
Срок доставки: 15.10.2026
Кол-во дней: 75
Расчетная дата: 29.12.2026</t>
  </si>
  <si>
    <t>БАЗОВЫЕ МЕТАЛЛЫ
АО</t>
  </si>
  <si>
    <t>5188. MQY4,572х6,4(30).201</t>
  </si>
  <si>
    <t>30.12.2026</t>
  </si>
  <si>
    <t>19.08.2026 15:22:07
Срок доставки: 30.11.2026
Кол-во дней: 30
Расчетная дата: 30.12.2026</t>
  </si>
  <si>
    <t>Сибирский элемент
Рента - К, ООО</t>
  </si>
  <si>
    <t>3352. ERSEL BM2,5х7,5(20),
ООО "Сибирский
Элемент Рента-К"</t>
  </si>
  <si>
    <t>Без даты</t>
  </si>
  <si>
    <t>КС ГОК ООО</t>
  </si>
  <si>
    <t>5196. Брус бутары
ББ75.60.520-01  (Полиуретан)</t>
  </si>
  <si>
    <t>НАМИ ФГУП</t>
  </si>
  <si>
    <t>4725. Цельнолитые
шины. ФГУП НАМИ</t>
  </si>
  <si>
    <t>5295. ГИП91.15, АО "Олкон"</t>
  </si>
  <si>
    <t>5318. ГИП91.15-01, Стойленский
ГОК</t>
  </si>
  <si>
    <t>ДЖРК ООО</t>
  </si>
  <si>
    <t>4217. Плиты футеровочные
ПФ500.1000.95/50-01</t>
  </si>
  <si>
    <t>КОЛЬСКАЯ ГМК
АО</t>
  </si>
  <si>
    <t>5322. МШЦ3,6х5,5(24).207,
АО "Кольская ГМК"</t>
  </si>
  <si>
    <t>3213. Сито ЭПП 50-325х585,
АО "Карельский
окатыш"</t>
  </si>
  <si>
    <t>ИНТРОПЛАСТИКА
ООО</t>
  </si>
  <si>
    <t>4919. Цельнолитые
шины. Интропластика.</t>
  </si>
  <si>
    <t>4255. Торцы с усиленной
решеткой, МШР3,45х3,17,
КМА руда</t>
  </si>
  <si>
    <t>ВГОК ОАО</t>
  </si>
  <si>
    <t>4878. МШР3,6х4,0(24).404,
ВГОК</t>
  </si>
  <si>
    <t>5251. Футеровка
классификатора,
АО "КМАруда"</t>
  </si>
  <si>
    <t>ГРК ДВОЙНОЙ-ДУК
АО</t>
  </si>
  <si>
    <t>2508. МШР2,7х2,7(24).202</t>
  </si>
  <si>
    <t>ЛИПЕЦКИЙ СИЛИКАТНЫЙ
ЗАВОД ООО</t>
  </si>
  <si>
    <t>3457. СМ1456.005, ООО
"Липецкий силикатный
завод"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</si>
</sst>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9"/>
  <sheetViews>
    <sheetView tabSelected="0" workbookViewId="0" showGridLines="true" showRowColHeaders="1">
      <selection activeCell="A28" sqref="A28:J29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39.990234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9</v>
      </c>
      <c r="C2" s="1" t="s">
        <v>10</v>
      </c>
      <c r="D2" s="1" t="s">
        <v>11</v>
      </c>
      <c r="E2" s="1">
        <v>3000000</v>
      </c>
      <c r="F2" s="1"/>
      <c r="G2" s="1" t="s">
        <v>12</v>
      </c>
      <c r="H2" s="1" t="s">
        <v>13</v>
      </c>
      <c r="I2" s="1" t="s">
        <v>14</v>
      </c>
      <c r="J2" s="1"/>
    </row>
    <row r="3" spans="1:10">
      <c r="A3" s="1">
        <v>2</v>
      </c>
      <c r="B3" s="1" t="s">
        <v>9</v>
      </c>
      <c r="C3" s="1" t="s">
        <v>10</v>
      </c>
      <c r="D3" s="1" t="s">
        <v>15</v>
      </c>
      <c r="E3" s="1">
        <v>2000000</v>
      </c>
      <c r="F3" s="1"/>
      <c r="G3" s="1" t="s">
        <v>12</v>
      </c>
      <c r="H3" s="1" t="s">
        <v>13</v>
      </c>
      <c r="I3" s="1" t="s">
        <v>14</v>
      </c>
      <c r="J3" s="1"/>
    </row>
    <row r="4" spans="1:10">
      <c r="A4" s="1">
        <v>3</v>
      </c>
      <c r="B4" s="1" t="s">
        <v>16</v>
      </c>
      <c r="C4" s="1" t="s">
        <v>17</v>
      </c>
      <c r="D4" s="1" t="s">
        <v>18</v>
      </c>
      <c r="E4" s="1"/>
      <c r="F4" s="1">
        <v>463984</v>
      </c>
      <c r="G4" s="1" t="s">
        <v>19</v>
      </c>
      <c r="H4" s="1" t="s">
        <v>20</v>
      </c>
      <c r="I4" s="1" t="s">
        <v>21</v>
      </c>
      <c r="J4" s="1" t="s">
        <v>22</v>
      </c>
    </row>
    <row r="5" spans="1:10">
      <c r="A5" s="1">
        <v>4</v>
      </c>
      <c r="B5" s="1" t="s">
        <v>23</v>
      </c>
      <c r="C5" s="1" t="s">
        <v>24</v>
      </c>
      <c r="D5" s="1" t="s">
        <v>25</v>
      </c>
      <c r="E5" s="1"/>
      <c r="F5" s="1">
        <v>4855448</v>
      </c>
      <c r="G5" s="1" t="s">
        <v>19</v>
      </c>
      <c r="H5" s="1" t="s">
        <v>26</v>
      </c>
      <c r="I5" s="1" t="s">
        <v>27</v>
      </c>
      <c r="J5" s="1" t="s">
        <v>28</v>
      </c>
    </row>
    <row r="6" spans="1:10">
      <c r="A6" s="1">
        <v>5</v>
      </c>
      <c r="B6" s="1" t="s">
        <v>9</v>
      </c>
      <c r="C6" s="1" t="s">
        <v>29</v>
      </c>
      <c r="D6" s="1" t="s">
        <v>30</v>
      </c>
      <c r="E6" s="1"/>
      <c r="F6" s="1">
        <v>639001</v>
      </c>
      <c r="G6" s="1" t="s">
        <v>19</v>
      </c>
      <c r="H6" s="1" t="s">
        <v>31</v>
      </c>
      <c r="I6" s="1" t="s">
        <v>27</v>
      </c>
      <c r="J6" s="1" t="s">
        <v>32</v>
      </c>
    </row>
    <row r="7" spans="1:10">
      <c r="A7" s="1">
        <v>6</v>
      </c>
      <c r="B7" s="1" t="s">
        <v>33</v>
      </c>
      <c r="C7" s="1" t="s">
        <v>34</v>
      </c>
      <c r="D7" s="1" t="s">
        <v>35</v>
      </c>
      <c r="E7" s="1"/>
      <c r="F7" s="1">
        <v>2252600</v>
      </c>
      <c r="G7" s="1" t="s">
        <v>19</v>
      </c>
      <c r="H7" s="1" t="s">
        <v>36</v>
      </c>
      <c r="I7" s="1" t="s">
        <v>37</v>
      </c>
      <c r="J7" s="1" t="s">
        <v>38</v>
      </c>
    </row>
    <row r="8" spans="1:10">
      <c r="A8" s="1">
        <v>7</v>
      </c>
      <c r="B8" s="1" t="s">
        <v>9</v>
      </c>
      <c r="C8" s="1" t="s">
        <v>39</v>
      </c>
      <c r="D8" s="1" t="s">
        <v>40</v>
      </c>
      <c r="E8" s="1"/>
      <c r="F8" s="1">
        <v>647276</v>
      </c>
      <c r="G8" s="1" t="s">
        <v>19</v>
      </c>
      <c r="H8" s="1" t="s">
        <v>41</v>
      </c>
      <c r="I8" s="1" t="s">
        <v>42</v>
      </c>
      <c r="J8" s="1" t="s">
        <v>43</v>
      </c>
    </row>
    <row r="9" spans="1:10">
      <c r="A9" s="1">
        <v>8</v>
      </c>
      <c r="B9" s="1" t="s">
        <v>44</v>
      </c>
      <c r="C9" s="1" t="s">
        <v>45</v>
      </c>
      <c r="D9" s="1" t="s">
        <v>46</v>
      </c>
      <c r="E9" s="1"/>
      <c r="F9" s="1">
        <v>2000</v>
      </c>
      <c r="G9" s="1" t="s">
        <v>19</v>
      </c>
      <c r="H9" s="1" t="s">
        <v>47</v>
      </c>
      <c r="I9" s="1" t="s">
        <v>37</v>
      </c>
      <c r="J9" s="1" t="s">
        <v>48</v>
      </c>
    </row>
    <row r="10" spans="1:10">
      <c r="A10" s="1">
        <v>9</v>
      </c>
      <c r="B10" s="1" t="s">
        <v>49</v>
      </c>
      <c r="C10" s="1" t="s">
        <v>50</v>
      </c>
      <c r="D10" s="1" t="s">
        <v>51</v>
      </c>
      <c r="E10" s="1"/>
      <c r="F10" s="1">
        <v>32673</v>
      </c>
      <c r="G10" s="1" t="s">
        <v>19</v>
      </c>
      <c r="H10" s="1"/>
      <c r="I10" s="1" t="s">
        <v>37</v>
      </c>
      <c r="J10" s="1"/>
    </row>
    <row r="11" spans="1:10">
      <c r="A11" s="1">
        <v>10</v>
      </c>
      <c r="B11" s="1" t="s">
        <v>52</v>
      </c>
      <c r="C11" s="1" t="s">
        <v>53</v>
      </c>
      <c r="D11" s="1" t="s">
        <v>54</v>
      </c>
      <c r="E11" s="1"/>
      <c r="F11" s="1">
        <v>378000</v>
      </c>
      <c r="G11" s="1" t="s">
        <v>19</v>
      </c>
      <c r="H11" s="1" t="s">
        <v>55</v>
      </c>
      <c r="I11" s="1" t="s">
        <v>56</v>
      </c>
      <c r="J11" s="1" t="s">
        <v>57</v>
      </c>
    </row>
    <row r="12" spans="1:10">
      <c r="A12" s="1">
        <v>11</v>
      </c>
      <c r="B12" s="1" t="s">
        <v>58</v>
      </c>
      <c r="C12" s="1" t="s">
        <v>59</v>
      </c>
      <c r="D12" s="1" t="s">
        <v>60</v>
      </c>
      <c r="E12" s="1"/>
      <c r="F12" s="1">
        <v>1646950</v>
      </c>
      <c r="G12" s="1" t="s">
        <v>19</v>
      </c>
      <c r="H12" s="1" t="s">
        <v>61</v>
      </c>
      <c r="I12" s="1" t="s">
        <v>62</v>
      </c>
      <c r="J12" s="1" t="s">
        <v>63</v>
      </c>
    </row>
    <row r="13" spans="1:10">
      <c r="A13" s="1">
        <v>12</v>
      </c>
      <c r="B13" s="1" t="s">
        <v>64</v>
      </c>
      <c r="C13" s="1" t="s">
        <v>65</v>
      </c>
      <c r="D13" s="1" t="s">
        <v>66</v>
      </c>
      <c r="E13" s="1">
        <v>2263200</v>
      </c>
      <c r="F13" s="1"/>
      <c r="G13" s="1" t="s">
        <v>12</v>
      </c>
      <c r="H13" s="1" t="s">
        <v>67</v>
      </c>
      <c r="I13" s="1" t="s">
        <v>62</v>
      </c>
      <c r="J13" s="1" t="s">
        <v>68</v>
      </c>
    </row>
    <row r="14" spans="1:10">
      <c r="A14" s="1">
        <v>13</v>
      </c>
      <c r="B14" s="1" t="s">
        <v>69</v>
      </c>
      <c r="C14" s="1" t="s">
        <v>70</v>
      </c>
      <c r="D14" s="1" t="s">
        <v>71</v>
      </c>
      <c r="E14" s="1"/>
      <c r="F14" s="1">
        <v>554400</v>
      </c>
      <c r="G14" s="1" t="s">
        <v>19</v>
      </c>
      <c r="H14" s="1" t="s">
        <v>72</v>
      </c>
      <c r="I14" s="1" t="s">
        <v>37</v>
      </c>
      <c r="J14" s="1" t="s">
        <v>73</v>
      </c>
    </row>
    <row r="15" spans="1:10">
      <c r="A15" s="1">
        <v>14</v>
      </c>
      <c r="B15" s="1" t="s">
        <v>74</v>
      </c>
      <c r="C15" s="1" t="s">
        <v>75</v>
      </c>
      <c r="D15" s="1" t="s">
        <v>76</v>
      </c>
      <c r="E15" s="1"/>
      <c r="F15" s="1">
        <v>4560000</v>
      </c>
      <c r="G15" s="1" t="s">
        <v>19</v>
      </c>
      <c r="H15" s="1" t="s">
        <v>77</v>
      </c>
      <c r="I15" s="1" t="s">
        <v>78</v>
      </c>
      <c r="J15" s="1" t="s">
        <v>79</v>
      </c>
    </row>
    <row r="16" spans="1:10">
      <c r="A16" s="1">
        <v>15</v>
      </c>
      <c r="B16" s="1" t="s">
        <v>64</v>
      </c>
      <c r="C16" s="1" t="s">
        <v>65</v>
      </c>
      <c r="D16" s="1" t="s">
        <v>80</v>
      </c>
      <c r="E16" s="1"/>
      <c r="F16" s="1">
        <v>2829000</v>
      </c>
      <c r="G16" s="1" t="s">
        <v>19</v>
      </c>
      <c r="H16" s="1" t="s">
        <v>67</v>
      </c>
      <c r="I16" s="1" t="s">
        <v>62</v>
      </c>
      <c r="J16" s="1" t="s">
        <v>81</v>
      </c>
    </row>
    <row r="17" spans="1:10">
      <c r="A17" s="1">
        <v>16</v>
      </c>
      <c r="B17" s="1" t="s">
        <v>82</v>
      </c>
      <c r="C17" s="1" t="s">
        <v>83</v>
      </c>
      <c r="D17" s="1" t="s">
        <v>84</v>
      </c>
      <c r="E17" s="1"/>
      <c r="F17" s="1">
        <v>2270631</v>
      </c>
      <c r="G17" s="1" t="s">
        <v>19</v>
      </c>
      <c r="H17" s="1" t="s">
        <v>85</v>
      </c>
      <c r="I17" s="1" t="s">
        <v>37</v>
      </c>
      <c r="J17" s="1" t="s">
        <v>86</v>
      </c>
    </row>
    <row r="18" spans="1:10">
      <c r="A18" s="1">
        <v>17</v>
      </c>
      <c r="B18" s="1" t="s">
        <v>87</v>
      </c>
      <c r="C18" s="1" t="s">
        <v>88</v>
      </c>
      <c r="D18" s="1" t="s">
        <v>89</v>
      </c>
      <c r="E18" s="1"/>
      <c r="F18" s="1">
        <v>41358</v>
      </c>
      <c r="G18" s="1" t="s">
        <v>19</v>
      </c>
      <c r="H18" s="1" t="s">
        <v>90</v>
      </c>
      <c r="I18" s="1" t="s">
        <v>78</v>
      </c>
      <c r="J18" s="1" t="s">
        <v>91</v>
      </c>
    </row>
    <row r="19" spans="1:10">
      <c r="A19" s="1">
        <v>18</v>
      </c>
      <c r="B19" s="1" t="s">
        <v>92</v>
      </c>
      <c r="C19" s="1" t="s">
        <v>93</v>
      </c>
      <c r="D19" s="1" t="s">
        <v>94</v>
      </c>
      <c r="E19" s="1"/>
      <c r="F19" s="1">
        <v>2627999</v>
      </c>
      <c r="G19" s="1" t="s">
        <v>19</v>
      </c>
      <c r="H19" s="1"/>
      <c r="I19" s="1" t="s">
        <v>95</v>
      </c>
      <c r="J19" s="1"/>
    </row>
    <row r="20" spans="1:10">
      <c r="A20" s="1">
        <v>19</v>
      </c>
      <c r="B20" s="1" t="s">
        <v>96</v>
      </c>
      <c r="C20" s="1" t="s">
        <v>97</v>
      </c>
      <c r="D20" s="1" t="s">
        <v>98</v>
      </c>
      <c r="E20" s="1"/>
      <c r="F20" s="1">
        <v>21000000</v>
      </c>
      <c r="G20" s="1" t="s">
        <v>19</v>
      </c>
      <c r="H20" s="1" t="s">
        <v>99</v>
      </c>
      <c r="I20" s="1" t="s">
        <v>42</v>
      </c>
      <c r="J20" s="1" t="s">
        <v>100</v>
      </c>
    </row>
    <row r="21" spans="1:10">
      <c r="A21" s="1">
        <v>20</v>
      </c>
      <c r="B21" s="1" t="s">
        <v>101</v>
      </c>
      <c r="C21" s="1" t="s">
        <v>102</v>
      </c>
      <c r="D21" s="1" t="s">
        <v>103</v>
      </c>
      <c r="E21" s="1"/>
      <c r="F21" s="1">
        <v>1024800</v>
      </c>
      <c r="G21" s="1" t="s">
        <v>19</v>
      </c>
      <c r="H21" s="1" t="s">
        <v>103</v>
      </c>
      <c r="I21" s="1" t="s">
        <v>37</v>
      </c>
      <c r="J21" s="1" t="s">
        <v>104</v>
      </c>
    </row>
    <row r="22" spans="1:10">
      <c r="A22" s="1">
        <v>21</v>
      </c>
      <c r="B22" s="1" t="s">
        <v>105</v>
      </c>
      <c r="C22" s="1" t="s">
        <v>106</v>
      </c>
      <c r="D22" s="1" t="s">
        <v>107</v>
      </c>
      <c r="E22" s="1"/>
      <c r="F22" s="1">
        <v>316224</v>
      </c>
      <c r="G22" s="1" t="s">
        <v>19</v>
      </c>
      <c r="H22" s="1" t="s">
        <v>108</v>
      </c>
      <c r="I22" s="1" t="s">
        <v>21</v>
      </c>
      <c r="J22" s="1" t="s">
        <v>109</v>
      </c>
    </row>
    <row r="23" spans="1:10">
      <c r="A23" s="1">
        <v>22</v>
      </c>
      <c r="B23" s="1" t="s">
        <v>110</v>
      </c>
      <c r="C23" s="1" t="s">
        <v>111</v>
      </c>
      <c r="D23" s="1" t="s">
        <v>112</v>
      </c>
      <c r="E23" s="1"/>
      <c r="F23" s="1">
        <v>3190300</v>
      </c>
      <c r="G23" s="1" t="s">
        <v>19</v>
      </c>
      <c r="H23" s="1" t="s">
        <v>113</v>
      </c>
      <c r="I23" s="1" t="s">
        <v>21</v>
      </c>
      <c r="J23" s="1" t="s">
        <v>114</v>
      </c>
    </row>
    <row r="24" spans="1:10">
      <c r="A24" s="1">
        <v>23</v>
      </c>
      <c r="B24" s="1" t="s">
        <v>115</v>
      </c>
      <c r="C24" s="1" t="s">
        <v>116</v>
      </c>
      <c r="D24" s="1" t="s">
        <v>117</v>
      </c>
      <c r="E24" s="1"/>
      <c r="F24" s="1">
        <v>1555500</v>
      </c>
      <c r="G24" s="1" t="s">
        <v>19</v>
      </c>
      <c r="H24" s="1" t="s">
        <v>117</v>
      </c>
      <c r="I24" s="1" t="s">
        <v>37</v>
      </c>
      <c r="J24" s="1" t="s">
        <v>118</v>
      </c>
    </row>
    <row r="25" spans="1:10">
      <c r="A25" s="1">
        <v>24</v>
      </c>
      <c r="B25" s="1" t="s">
        <v>69</v>
      </c>
      <c r="C25" s="1" t="s">
        <v>119</v>
      </c>
      <c r="D25" s="1" t="s">
        <v>120</v>
      </c>
      <c r="E25" s="1"/>
      <c r="F25" s="1">
        <v>8357000</v>
      </c>
      <c r="G25" s="1" t="s">
        <v>19</v>
      </c>
      <c r="H25" s="1" t="s">
        <v>121</v>
      </c>
      <c r="I25" s="1" t="s">
        <v>37</v>
      </c>
      <c r="J25" s="1" t="s">
        <v>122</v>
      </c>
    </row>
    <row r="26" spans="1:10">
      <c r="A26" s="1">
        <v>25</v>
      </c>
      <c r="B26" s="1" t="s">
        <v>123</v>
      </c>
      <c r="C26" s="1" t="s">
        <v>124</v>
      </c>
      <c r="D26" s="1" t="s">
        <v>125</v>
      </c>
      <c r="E26" s="1"/>
      <c r="F26" s="1">
        <v>109490</v>
      </c>
      <c r="G26" s="1" t="s">
        <v>19</v>
      </c>
      <c r="H26" s="1" t="s">
        <v>126</v>
      </c>
      <c r="I26" s="1" t="s">
        <v>37</v>
      </c>
      <c r="J26" s="1" t="s">
        <v>127</v>
      </c>
    </row>
    <row r="27" spans="1:10">
      <c r="A27" s="1" t="s">
        <v>128</v>
      </c>
      <c r="B27" s="1"/>
      <c r="C27" s="1"/>
      <c r="D27" s="1"/>
      <c r="E27" s="1">
        <f>SUM(E2:E26)</f>
        <v>7263200</v>
      </c>
      <c r="F27" s="1">
        <f>SUM(F2:F26)</f>
        <v>59354634</v>
      </c>
      <c r="G27" s="1"/>
      <c r="H27" s="1"/>
      <c r="I27" s="1"/>
      <c r="J27" s="1"/>
    </row>
    <row r="28" spans="1:10">
      <c r="A28" s="1" t="s">
        <v>129</v>
      </c>
      <c r="B28" s="1"/>
      <c r="C28" s="1"/>
      <c r="D28" s="1"/>
      <c r="E28" s="1"/>
      <c r="F28" s="1">
        <f>SUM(E27:F27)</f>
        <v>66617834</v>
      </c>
      <c r="G28" s="1"/>
      <c r="H28" s="1"/>
      <c r="I28" s="1"/>
      <c r="J28" s="1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3"/>
  <sheetViews>
    <sheetView tabSelected="0" workbookViewId="0" showGridLines="true" showRowColHeaders="1">
      <selection activeCell="A122" sqref="A122:J123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130</v>
      </c>
      <c r="C2" s="1" t="s">
        <v>131</v>
      </c>
      <c r="D2" s="1" t="s">
        <v>132</v>
      </c>
      <c r="E2" s="1"/>
      <c r="F2" s="1">
        <v>3300000</v>
      </c>
      <c r="G2" s="1" t="s">
        <v>19</v>
      </c>
      <c r="H2" s="1" t="s">
        <v>133</v>
      </c>
      <c r="I2" s="1" t="s">
        <v>62</v>
      </c>
      <c r="J2" s="1" t="s">
        <v>134</v>
      </c>
    </row>
    <row r="3" spans="1:10">
      <c r="A3" s="1">
        <v>2</v>
      </c>
      <c r="B3" s="1" t="s">
        <v>135</v>
      </c>
      <c r="C3" s="1" t="s">
        <v>136</v>
      </c>
      <c r="D3" s="1" t="s">
        <v>132</v>
      </c>
      <c r="E3" s="1">
        <v>1881240</v>
      </c>
      <c r="F3" s="1"/>
      <c r="G3" s="1" t="s">
        <v>12</v>
      </c>
      <c r="H3" s="1"/>
      <c r="I3" s="1" t="s">
        <v>37</v>
      </c>
      <c r="J3" s="1" t="s">
        <v>137</v>
      </c>
    </row>
    <row r="4" spans="1:10">
      <c r="A4" s="1">
        <v>3</v>
      </c>
      <c r="B4" s="1" t="s">
        <v>138</v>
      </c>
      <c r="C4" s="1" t="s">
        <v>139</v>
      </c>
      <c r="D4" s="1" t="s">
        <v>140</v>
      </c>
      <c r="E4" s="1"/>
      <c r="F4" s="1">
        <v>983808</v>
      </c>
      <c r="G4" s="1" t="s">
        <v>19</v>
      </c>
      <c r="H4" s="1" t="s">
        <v>141</v>
      </c>
      <c r="I4" s="1" t="s">
        <v>78</v>
      </c>
      <c r="J4" s="1" t="s">
        <v>142</v>
      </c>
    </row>
    <row r="5" spans="1:10">
      <c r="A5" s="1">
        <v>4</v>
      </c>
      <c r="B5" s="1" t="s">
        <v>138</v>
      </c>
      <c r="C5" s="1" t="s">
        <v>143</v>
      </c>
      <c r="D5" s="1" t="s">
        <v>144</v>
      </c>
      <c r="E5" s="1"/>
      <c r="F5" s="1">
        <v>1185840</v>
      </c>
      <c r="G5" s="1" t="s">
        <v>19</v>
      </c>
      <c r="H5" s="1" t="s">
        <v>145</v>
      </c>
      <c r="I5" s="1" t="s">
        <v>37</v>
      </c>
      <c r="J5" s="1" t="s">
        <v>146</v>
      </c>
    </row>
    <row r="6" spans="1:10">
      <c r="A6" s="1">
        <v>5</v>
      </c>
      <c r="B6" s="1" t="s">
        <v>147</v>
      </c>
      <c r="C6" s="1" t="s">
        <v>148</v>
      </c>
      <c r="D6" s="1" t="s">
        <v>149</v>
      </c>
      <c r="E6" s="1"/>
      <c r="F6" s="1">
        <v>285480</v>
      </c>
      <c r="G6" s="1" t="s">
        <v>19</v>
      </c>
      <c r="H6" s="1" t="s">
        <v>150</v>
      </c>
      <c r="I6" s="1" t="s">
        <v>21</v>
      </c>
      <c r="J6" s="1" t="s">
        <v>151</v>
      </c>
    </row>
    <row r="7" spans="1:10">
      <c r="A7" s="1">
        <v>6</v>
      </c>
      <c r="B7" s="1" t="s">
        <v>152</v>
      </c>
      <c r="C7" s="1" t="s">
        <v>153</v>
      </c>
      <c r="D7" s="1" t="s">
        <v>154</v>
      </c>
      <c r="E7" s="1"/>
      <c r="F7" s="1">
        <v>6832000</v>
      </c>
      <c r="G7" s="1" t="s">
        <v>19</v>
      </c>
      <c r="H7" s="1" t="s">
        <v>149</v>
      </c>
      <c r="I7" s="1" t="s">
        <v>21</v>
      </c>
      <c r="J7" s="1" t="s">
        <v>155</v>
      </c>
    </row>
    <row r="8" spans="1:10">
      <c r="A8" s="1">
        <v>7</v>
      </c>
      <c r="B8" s="1" t="s">
        <v>156</v>
      </c>
      <c r="C8" s="1" t="s">
        <v>157</v>
      </c>
      <c r="D8" s="1" t="s">
        <v>158</v>
      </c>
      <c r="E8" s="1"/>
      <c r="F8" s="1">
        <v>23517000</v>
      </c>
      <c r="G8" s="1" t="s">
        <v>19</v>
      </c>
      <c r="H8" s="1" t="s">
        <v>150</v>
      </c>
      <c r="I8" s="1" t="s">
        <v>42</v>
      </c>
      <c r="J8" s="1" t="s">
        <v>159</v>
      </c>
    </row>
    <row r="9" spans="1:10">
      <c r="A9" s="1">
        <v>8</v>
      </c>
      <c r="B9" s="1" t="s">
        <v>160</v>
      </c>
      <c r="C9" s="1" t="s">
        <v>161</v>
      </c>
      <c r="D9" s="1" t="s">
        <v>162</v>
      </c>
      <c r="E9" s="1"/>
      <c r="F9" s="1">
        <v>399672</v>
      </c>
      <c r="G9" s="1" t="s">
        <v>19</v>
      </c>
      <c r="H9" s="1" t="s">
        <v>163</v>
      </c>
      <c r="I9" s="1" t="s">
        <v>21</v>
      </c>
      <c r="J9" s="1" t="s">
        <v>164</v>
      </c>
    </row>
    <row r="10" spans="1:10">
      <c r="A10" s="1">
        <v>9</v>
      </c>
      <c r="B10" s="1" t="s">
        <v>165</v>
      </c>
      <c r="C10" s="1" t="s">
        <v>166</v>
      </c>
      <c r="D10" s="1" t="s">
        <v>167</v>
      </c>
      <c r="E10" s="1"/>
      <c r="F10" s="1">
        <v>7259000</v>
      </c>
      <c r="G10" s="1" t="s">
        <v>19</v>
      </c>
      <c r="H10" s="1" t="s">
        <v>168</v>
      </c>
      <c r="I10" s="1" t="s">
        <v>78</v>
      </c>
      <c r="J10" s="1" t="s">
        <v>169</v>
      </c>
    </row>
    <row r="11" spans="1:10">
      <c r="A11" s="1">
        <v>10</v>
      </c>
      <c r="B11" s="1" t="s">
        <v>147</v>
      </c>
      <c r="C11" s="1" t="s">
        <v>170</v>
      </c>
      <c r="D11" s="1" t="s">
        <v>171</v>
      </c>
      <c r="E11" s="1"/>
      <c r="F11" s="1">
        <v>428220</v>
      </c>
      <c r="G11" s="1" t="s">
        <v>19</v>
      </c>
      <c r="H11" s="1" t="s">
        <v>172</v>
      </c>
      <c r="I11" s="1" t="s">
        <v>21</v>
      </c>
      <c r="J11" s="1" t="s">
        <v>173</v>
      </c>
    </row>
    <row r="12" spans="1:10">
      <c r="A12" s="1">
        <v>11</v>
      </c>
      <c r="B12" s="1" t="s">
        <v>174</v>
      </c>
      <c r="C12" s="1" t="s">
        <v>175</v>
      </c>
      <c r="D12" s="1" t="s">
        <v>176</v>
      </c>
      <c r="E12" s="1"/>
      <c r="F12" s="1">
        <v>761280</v>
      </c>
      <c r="G12" s="1" t="s">
        <v>19</v>
      </c>
      <c r="H12" s="1" t="s">
        <v>177</v>
      </c>
      <c r="I12" s="1" t="s">
        <v>37</v>
      </c>
      <c r="J12" s="1" t="s">
        <v>178</v>
      </c>
    </row>
    <row r="13" spans="1:10">
      <c r="A13" s="1">
        <v>12</v>
      </c>
      <c r="B13" s="1" t="s">
        <v>179</v>
      </c>
      <c r="C13" s="1" t="s">
        <v>180</v>
      </c>
      <c r="D13" s="1" t="s">
        <v>181</v>
      </c>
      <c r="E13" s="1"/>
      <c r="F13" s="1">
        <v>1159000</v>
      </c>
      <c r="G13" s="1" t="s">
        <v>19</v>
      </c>
      <c r="H13" s="1" t="s">
        <v>181</v>
      </c>
      <c r="I13" s="1" t="s">
        <v>21</v>
      </c>
      <c r="J13" s="1" t="s">
        <v>182</v>
      </c>
    </row>
    <row r="14" spans="1:10">
      <c r="A14" s="1">
        <v>13</v>
      </c>
      <c r="B14" s="1" t="s">
        <v>183</v>
      </c>
      <c r="C14" s="1" t="s">
        <v>184</v>
      </c>
      <c r="D14" s="1" t="s">
        <v>185</v>
      </c>
      <c r="E14" s="1"/>
      <c r="F14" s="1">
        <v>3974760</v>
      </c>
      <c r="G14" s="1" t="s">
        <v>19</v>
      </c>
      <c r="H14" s="1" t="s">
        <v>132</v>
      </c>
      <c r="I14" s="1" t="s">
        <v>78</v>
      </c>
      <c r="J14" s="1" t="s">
        <v>186</v>
      </c>
    </row>
    <row r="15" spans="1:10">
      <c r="A15" s="1">
        <v>14</v>
      </c>
      <c r="B15" s="1" t="s">
        <v>187</v>
      </c>
      <c r="C15" s="1" t="s">
        <v>188</v>
      </c>
      <c r="D15" s="1" t="s">
        <v>185</v>
      </c>
      <c r="E15" s="1"/>
      <c r="F15" s="1">
        <v>311200</v>
      </c>
      <c r="G15" s="1" t="s">
        <v>19</v>
      </c>
      <c r="H15" s="1" t="s">
        <v>181</v>
      </c>
      <c r="I15" s="1" t="s">
        <v>27</v>
      </c>
      <c r="J15" s="1" t="s">
        <v>189</v>
      </c>
    </row>
    <row r="16" spans="1:10">
      <c r="A16" s="1">
        <v>15</v>
      </c>
      <c r="B16" s="1" t="s">
        <v>138</v>
      </c>
      <c r="C16" s="1" t="s">
        <v>190</v>
      </c>
      <c r="D16" s="1" t="s">
        <v>191</v>
      </c>
      <c r="E16" s="1"/>
      <c r="F16" s="1">
        <v>7686000</v>
      </c>
      <c r="G16" s="1" t="s">
        <v>19</v>
      </c>
      <c r="H16" s="1" t="s">
        <v>192</v>
      </c>
      <c r="I16" s="1" t="s">
        <v>78</v>
      </c>
      <c r="J16" s="1" t="s">
        <v>193</v>
      </c>
    </row>
    <row r="17" spans="1:10">
      <c r="A17" s="1">
        <v>16</v>
      </c>
      <c r="B17" s="1" t="s">
        <v>194</v>
      </c>
      <c r="C17" s="1" t="s">
        <v>195</v>
      </c>
      <c r="D17" s="1" t="s">
        <v>191</v>
      </c>
      <c r="E17" s="1"/>
      <c r="F17" s="1">
        <v>5490000</v>
      </c>
      <c r="G17" s="1" t="s">
        <v>19</v>
      </c>
      <c r="H17" s="1" t="s">
        <v>196</v>
      </c>
      <c r="I17" s="1" t="s">
        <v>78</v>
      </c>
      <c r="J17" s="1" t="s">
        <v>197</v>
      </c>
    </row>
    <row r="18" spans="1:10">
      <c r="A18" s="1">
        <v>17</v>
      </c>
      <c r="B18" s="1" t="s">
        <v>138</v>
      </c>
      <c r="C18" s="1" t="s">
        <v>198</v>
      </c>
      <c r="D18" s="1" t="s">
        <v>191</v>
      </c>
      <c r="E18" s="1"/>
      <c r="F18" s="1">
        <v>274500</v>
      </c>
      <c r="G18" s="1" t="s">
        <v>19</v>
      </c>
      <c r="H18" s="1" t="s">
        <v>133</v>
      </c>
      <c r="I18" s="1" t="s">
        <v>78</v>
      </c>
      <c r="J18" s="1" t="s">
        <v>199</v>
      </c>
    </row>
    <row r="19" spans="1:10">
      <c r="A19" s="1">
        <v>18</v>
      </c>
      <c r="B19" s="1" t="s">
        <v>200</v>
      </c>
      <c r="C19" s="1" t="s">
        <v>201</v>
      </c>
      <c r="D19" s="1" t="s">
        <v>191</v>
      </c>
      <c r="E19" s="1"/>
      <c r="F19" s="1">
        <v>1281000</v>
      </c>
      <c r="G19" s="1" t="s">
        <v>19</v>
      </c>
      <c r="H19" s="1" t="s">
        <v>202</v>
      </c>
      <c r="I19" s="1" t="s">
        <v>21</v>
      </c>
      <c r="J19" s="1" t="s">
        <v>203</v>
      </c>
    </row>
    <row r="20" spans="1:10">
      <c r="A20" s="1">
        <v>19</v>
      </c>
      <c r="B20" s="1" t="s">
        <v>204</v>
      </c>
      <c r="C20" s="1" t="s">
        <v>205</v>
      </c>
      <c r="D20" s="1" t="s">
        <v>206</v>
      </c>
      <c r="E20" s="1"/>
      <c r="F20" s="1">
        <v>2562000</v>
      </c>
      <c r="G20" s="1" t="s">
        <v>19</v>
      </c>
      <c r="H20" s="1" t="s">
        <v>207</v>
      </c>
      <c r="I20" s="1" t="s">
        <v>21</v>
      </c>
      <c r="J20" s="1" t="s">
        <v>208</v>
      </c>
    </row>
    <row r="21" spans="1:10">
      <c r="A21" s="1">
        <v>20</v>
      </c>
      <c r="B21" s="1" t="s">
        <v>209</v>
      </c>
      <c r="C21" s="1" t="s">
        <v>210</v>
      </c>
      <c r="D21" s="1" t="s">
        <v>206</v>
      </c>
      <c r="E21" s="1"/>
      <c r="F21" s="1">
        <v>3425725</v>
      </c>
      <c r="G21" s="1" t="s">
        <v>19</v>
      </c>
      <c r="H21" s="1" t="s">
        <v>211</v>
      </c>
      <c r="I21" s="1" t="s">
        <v>21</v>
      </c>
      <c r="J21" s="1" t="s">
        <v>212</v>
      </c>
    </row>
    <row r="22" spans="1:10">
      <c r="A22" s="1">
        <v>21</v>
      </c>
      <c r="B22" s="1" t="s">
        <v>204</v>
      </c>
      <c r="C22" s="1" t="s">
        <v>205</v>
      </c>
      <c r="D22" s="1" t="s">
        <v>206</v>
      </c>
      <c r="E22" s="1"/>
      <c r="F22" s="1">
        <v>2562000</v>
      </c>
      <c r="G22" s="1" t="s">
        <v>19</v>
      </c>
      <c r="H22" s="1"/>
      <c r="I22" s="1" t="s">
        <v>21</v>
      </c>
      <c r="J22" s="1" t="s">
        <v>213</v>
      </c>
    </row>
    <row r="23" spans="1:10">
      <c r="A23" s="1">
        <v>22</v>
      </c>
      <c r="B23" s="1" t="s">
        <v>209</v>
      </c>
      <c r="C23" s="1" t="s">
        <v>214</v>
      </c>
      <c r="D23" s="1" t="s">
        <v>206</v>
      </c>
      <c r="E23" s="1"/>
      <c r="F23" s="1">
        <v>23287</v>
      </c>
      <c r="G23" s="1" t="s">
        <v>19</v>
      </c>
      <c r="H23" s="1"/>
      <c r="I23" s="1" t="s">
        <v>21</v>
      </c>
      <c r="J23" s="1" t="s">
        <v>215</v>
      </c>
    </row>
    <row r="24" spans="1:10">
      <c r="A24" s="1">
        <v>23</v>
      </c>
      <c r="B24" s="1" t="s">
        <v>216</v>
      </c>
      <c r="C24" s="1" t="s">
        <v>217</v>
      </c>
      <c r="D24" s="1" t="s">
        <v>206</v>
      </c>
      <c r="E24" s="1"/>
      <c r="F24" s="1">
        <v>2226500</v>
      </c>
      <c r="G24" s="1" t="s">
        <v>19</v>
      </c>
      <c r="H24" s="1" t="s">
        <v>181</v>
      </c>
      <c r="I24" s="1" t="s">
        <v>37</v>
      </c>
      <c r="J24" s="1" t="s">
        <v>218</v>
      </c>
    </row>
    <row r="25" spans="1:10">
      <c r="A25" s="1">
        <v>24</v>
      </c>
      <c r="B25" s="1" t="s">
        <v>219</v>
      </c>
      <c r="C25" s="1" t="s">
        <v>220</v>
      </c>
      <c r="D25" s="1" t="s">
        <v>221</v>
      </c>
      <c r="E25" s="1"/>
      <c r="F25" s="1">
        <v>2854800</v>
      </c>
      <c r="G25" s="1" t="s">
        <v>19</v>
      </c>
      <c r="H25" s="1" t="s">
        <v>222</v>
      </c>
      <c r="I25" s="1" t="s">
        <v>37</v>
      </c>
      <c r="J25" s="1" t="s">
        <v>223</v>
      </c>
    </row>
    <row r="26" spans="1:10">
      <c r="A26" s="1">
        <v>25</v>
      </c>
      <c r="B26" s="1" t="s">
        <v>219</v>
      </c>
      <c r="C26" s="1" t="s">
        <v>224</v>
      </c>
      <c r="D26" s="1" t="s">
        <v>221</v>
      </c>
      <c r="E26" s="1"/>
      <c r="F26" s="1">
        <v>8601907</v>
      </c>
      <c r="G26" s="1" t="s">
        <v>19</v>
      </c>
      <c r="H26" s="1" t="s">
        <v>225</v>
      </c>
      <c r="I26" s="1" t="s">
        <v>37</v>
      </c>
      <c r="J26" s="1" t="s">
        <v>226</v>
      </c>
    </row>
    <row r="27" spans="1:10">
      <c r="A27" s="1">
        <v>26</v>
      </c>
      <c r="B27" s="1" t="s">
        <v>227</v>
      </c>
      <c r="C27" s="1" t="s">
        <v>228</v>
      </c>
      <c r="D27" s="1" t="s">
        <v>229</v>
      </c>
      <c r="E27" s="1">
        <v>180000</v>
      </c>
      <c r="F27" s="1"/>
      <c r="G27" s="1" t="s">
        <v>12</v>
      </c>
      <c r="H27" s="1" t="s">
        <v>202</v>
      </c>
      <c r="I27" s="1" t="s">
        <v>14</v>
      </c>
      <c r="J27" s="1" t="s">
        <v>230</v>
      </c>
    </row>
    <row r="28" spans="1:10">
      <c r="A28" s="1">
        <v>27</v>
      </c>
      <c r="B28" s="1" t="s">
        <v>156</v>
      </c>
      <c r="C28" s="1" t="s">
        <v>231</v>
      </c>
      <c r="D28" s="1" t="s">
        <v>232</v>
      </c>
      <c r="E28" s="1"/>
      <c r="F28" s="1">
        <v>6700000</v>
      </c>
      <c r="G28" s="1" t="s">
        <v>19</v>
      </c>
      <c r="H28" s="1" t="s">
        <v>150</v>
      </c>
      <c r="I28" s="1" t="s">
        <v>42</v>
      </c>
      <c r="J28" s="1" t="s">
        <v>233</v>
      </c>
    </row>
    <row r="29" spans="1:10">
      <c r="A29" s="1">
        <v>28</v>
      </c>
      <c r="B29" s="1" t="s">
        <v>174</v>
      </c>
      <c r="C29" s="1" t="s">
        <v>234</v>
      </c>
      <c r="D29" s="1" t="s">
        <v>235</v>
      </c>
      <c r="E29" s="1"/>
      <c r="F29" s="1">
        <v>450912</v>
      </c>
      <c r="G29" s="1" t="s">
        <v>19</v>
      </c>
      <c r="H29" s="1" t="s">
        <v>236</v>
      </c>
      <c r="I29" s="1" t="s">
        <v>37</v>
      </c>
      <c r="J29" s="1" t="s">
        <v>237</v>
      </c>
    </row>
    <row r="30" spans="1:10">
      <c r="A30" s="1">
        <v>29</v>
      </c>
      <c r="B30" s="1" t="s">
        <v>238</v>
      </c>
      <c r="C30" s="1" t="s">
        <v>239</v>
      </c>
      <c r="D30" s="1" t="s">
        <v>240</v>
      </c>
      <c r="E30" s="1"/>
      <c r="F30" s="1">
        <v>5450000</v>
      </c>
      <c r="G30" s="1" t="s">
        <v>19</v>
      </c>
      <c r="H30" s="1" t="s">
        <v>241</v>
      </c>
      <c r="I30" s="1" t="s">
        <v>21</v>
      </c>
      <c r="J30" s="1" t="s">
        <v>242</v>
      </c>
    </row>
    <row r="31" spans="1:10">
      <c r="A31" s="1">
        <v>30</v>
      </c>
      <c r="B31" s="1" t="s">
        <v>23</v>
      </c>
      <c r="C31" s="1" t="s">
        <v>243</v>
      </c>
      <c r="D31" s="1" t="s">
        <v>244</v>
      </c>
      <c r="E31" s="1"/>
      <c r="F31" s="1">
        <v>786168</v>
      </c>
      <c r="G31" s="1" t="s">
        <v>19</v>
      </c>
      <c r="H31" s="1" t="s">
        <v>245</v>
      </c>
      <c r="I31" s="1" t="s">
        <v>95</v>
      </c>
      <c r="J31" s="1" t="s">
        <v>246</v>
      </c>
    </row>
    <row r="32" spans="1:10">
      <c r="A32" s="1">
        <v>31</v>
      </c>
      <c r="B32" s="1" t="s">
        <v>187</v>
      </c>
      <c r="C32" s="1" t="s">
        <v>247</v>
      </c>
      <c r="D32" s="1" t="s">
        <v>244</v>
      </c>
      <c r="E32" s="1"/>
      <c r="F32" s="1">
        <v>217840</v>
      </c>
      <c r="G32" s="1" t="s">
        <v>19</v>
      </c>
      <c r="H32" s="1" t="s">
        <v>248</v>
      </c>
      <c r="I32" s="1" t="s">
        <v>14</v>
      </c>
      <c r="J32" s="1" t="s">
        <v>249</v>
      </c>
    </row>
    <row r="33" spans="1:10">
      <c r="A33" s="1">
        <v>32</v>
      </c>
      <c r="B33" s="1" t="s">
        <v>156</v>
      </c>
      <c r="C33" s="1" t="s">
        <v>250</v>
      </c>
      <c r="D33" s="1" t="s">
        <v>251</v>
      </c>
      <c r="E33" s="1"/>
      <c r="F33" s="1">
        <v>3300000</v>
      </c>
      <c r="G33" s="1" t="s">
        <v>19</v>
      </c>
      <c r="H33" s="1" t="s">
        <v>252</v>
      </c>
      <c r="I33" s="1" t="s">
        <v>27</v>
      </c>
      <c r="J33" s="1" t="s">
        <v>253</v>
      </c>
    </row>
    <row r="34" spans="1:10">
      <c r="A34" s="1">
        <v>33</v>
      </c>
      <c r="B34" s="1" t="s">
        <v>23</v>
      </c>
      <c r="C34" s="1" t="s">
        <v>254</v>
      </c>
      <c r="D34" s="1" t="s">
        <v>196</v>
      </c>
      <c r="E34" s="1"/>
      <c r="F34" s="1">
        <v>10248000</v>
      </c>
      <c r="G34" s="1" t="s">
        <v>19</v>
      </c>
      <c r="H34" s="1" t="s">
        <v>255</v>
      </c>
      <c r="I34" s="1" t="s">
        <v>21</v>
      </c>
      <c r="J34" s="1" t="s">
        <v>256</v>
      </c>
    </row>
    <row r="35" spans="1:10">
      <c r="A35" s="1">
        <v>34</v>
      </c>
      <c r="B35" s="1" t="s">
        <v>194</v>
      </c>
      <c r="C35" s="1" t="s">
        <v>257</v>
      </c>
      <c r="D35" s="1" t="s">
        <v>196</v>
      </c>
      <c r="E35" s="1"/>
      <c r="F35" s="1">
        <v>5515993</v>
      </c>
      <c r="G35" s="1" t="s">
        <v>19</v>
      </c>
      <c r="H35" s="1" t="s">
        <v>258</v>
      </c>
      <c r="I35" s="1" t="s">
        <v>78</v>
      </c>
      <c r="J35" s="1" t="s">
        <v>259</v>
      </c>
    </row>
    <row r="36" spans="1:10">
      <c r="A36" s="1">
        <v>35</v>
      </c>
      <c r="B36" s="1" t="s">
        <v>260</v>
      </c>
      <c r="C36" s="1" t="s">
        <v>261</v>
      </c>
      <c r="D36" s="1" t="s">
        <v>196</v>
      </c>
      <c r="E36" s="1"/>
      <c r="F36" s="1">
        <v>1680000</v>
      </c>
      <c r="G36" s="1" t="s">
        <v>19</v>
      </c>
      <c r="H36" s="1" t="s">
        <v>168</v>
      </c>
      <c r="I36" s="1" t="s">
        <v>78</v>
      </c>
      <c r="J36" s="1" t="s">
        <v>262</v>
      </c>
    </row>
    <row r="37" spans="1:10">
      <c r="A37" s="1">
        <v>36</v>
      </c>
      <c r="B37" s="1" t="s">
        <v>263</v>
      </c>
      <c r="C37" s="1" t="s">
        <v>264</v>
      </c>
      <c r="D37" s="1" t="s">
        <v>196</v>
      </c>
      <c r="E37" s="1">
        <v>1098</v>
      </c>
      <c r="F37" s="1"/>
      <c r="G37" s="1" t="s">
        <v>12</v>
      </c>
      <c r="H37" s="1" t="s">
        <v>265</v>
      </c>
      <c r="I37" s="1" t="s">
        <v>266</v>
      </c>
      <c r="J37" s="1" t="s">
        <v>267</v>
      </c>
    </row>
    <row r="38" spans="1:10">
      <c r="A38" s="1">
        <v>37</v>
      </c>
      <c r="B38" s="1" t="s">
        <v>204</v>
      </c>
      <c r="C38" s="1" t="s">
        <v>268</v>
      </c>
      <c r="D38" s="1" t="s">
        <v>269</v>
      </c>
      <c r="E38" s="1">
        <v>8601000</v>
      </c>
      <c r="F38" s="1"/>
      <c r="G38" s="1" t="s">
        <v>12</v>
      </c>
      <c r="H38" s="1" t="s">
        <v>270</v>
      </c>
      <c r="I38" s="1" t="s">
        <v>21</v>
      </c>
      <c r="J38" s="1" t="s">
        <v>271</v>
      </c>
    </row>
    <row r="39" spans="1:10">
      <c r="A39" s="1">
        <v>38</v>
      </c>
      <c r="B39" s="1" t="s">
        <v>272</v>
      </c>
      <c r="C39" s="1" t="s">
        <v>273</v>
      </c>
      <c r="D39" s="1" t="s">
        <v>269</v>
      </c>
      <c r="E39" s="1"/>
      <c r="F39" s="1">
        <v>274500</v>
      </c>
      <c r="G39" s="1" t="s">
        <v>19</v>
      </c>
      <c r="H39" s="1" t="s">
        <v>274</v>
      </c>
      <c r="I39" s="1" t="s">
        <v>56</v>
      </c>
      <c r="J39" s="1" t="s">
        <v>275</v>
      </c>
    </row>
    <row r="40" spans="1:10">
      <c r="A40" s="1">
        <v>39</v>
      </c>
      <c r="B40" s="1" t="s">
        <v>276</v>
      </c>
      <c r="C40" s="1" t="s">
        <v>277</v>
      </c>
      <c r="D40" s="1" t="s">
        <v>269</v>
      </c>
      <c r="E40" s="1"/>
      <c r="F40" s="1">
        <v>3234220</v>
      </c>
      <c r="G40" s="1" t="s">
        <v>19</v>
      </c>
      <c r="H40" s="1" t="s">
        <v>278</v>
      </c>
      <c r="I40" s="1" t="s">
        <v>37</v>
      </c>
      <c r="J40" s="1" t="s">
        <v>279</v>
      </c>
    </row>
    <row r="41" spans="1:10">
      <c r="A41" s="1">
        <v>40</v>
      </c>
      <c r="B41" s="1" t="s">
        <v>280</v>
      </c>
      <c r="C41" s="1" t="s">
        <v>281</v>
      </c>
      <c r="D41" s="1" t="s">
        <v>282</v>
      </c>
      <c r="E41" s="1"/>
      <c r="F41" s="1">
        <v>1500600</v>
      </c>
      <c r="G41" s="1" t="s">
        <v>19</v>
      </c>
      <c r="H41" s="1" t="s">
        <v>196</v>
      </c>
      <c r="I41" s="1" t="s">
        <v>37</v>
      </c>
      <c r="J41" s="1" t="s">
        <v>283</v>
      </c>
    </row>
    <row r="42" spans="1:10">
      <c r="A42" s="1">
        <v>41</v>
      </c>
      <c r="B42" s="1" t="s">
        <v>280</v>
      </c>
      <c r="C42" s="1" t="s">
        <v>284</v>
      </c>
      <c r="D42" s="1" t="s">
        <v>282</v>
      </c>
      <c r="E42" s="1"/>
      <c r="F42" s="1">
        <v>1924550</v>
      </c>
      <c r="G42" s="1" t="s">
        <v>19</v>
      </c>
      <c r="H42" s="1" t="s">
        <v>196</v>
      </c>
      <c r="I42" s="1" t="s">
        <v>37</v>
      </c>
      <c r="J42" s="1" t="s">
        <v>283</v>
      </c>
    </row>
    <row r="43" spans="1:10">
      <c r="A43" s="1">
        <v>42</v>
      </c>
      <c r="B43" s="1" t="s">
        <v>280</v>
      </c>
      <c r="C43" s="1" t="s">
        <v>285</v>
      </c>
      <c r="D43" s="1" t="s">
        <v>282</v>
      </c>
      <c r="E43" s="1"/>
      <c r="F43" s="1">
        <v>1445852</v>
      </c>
      <c r="G43" s="1" t="s">
        <v>19</v>
      </c>
      <c r="H43" s="1" t="s">
        <v>196</v>
      </c>
      <c r="I43" s="1" t="s">
        <v>37</v>
      </c>
      <c r="J43" s="1" t="s">
        <v>286</v>
      </c>
    </row>
    <row r="44" spans="1:10">
      <c r="A44" s="1">
        <v>43</v>
      </c>
      <c r="B44" s="1" t="s">
        <v>194</v>
      </c>
      <c r="C44" s="1" t="s">
        <v>287</v>
      </c>
      <c r="D44" s="1" t="s">
        <v>288</v>
      </c>
      <c r="E44" s="1"/>
      <c r="F44" s="1">
        <v>346480</v>
      </c>
      <c r="G44" s="1" t="s">
        <v>19</v>
      </c>
      <c r="H44" s="1" t="s">
        <v>289</v>
      </c>
      <c r="I44" s="1" t="s">
        <v>37</v>
      </c>
      <c r="J44" s="1" t="s">
        <v>290</v>
      </c>
    </row>
    <row r="45" spans="1:10">
      <c r="A45" s="1">
        <v>44</v>
      </c>
      <c r="B45" s="1" t="s">
        <v>44</v>
      </c>
      <c r="C45" s="1" t="s">
        <v>291</v>
      </c>
      <c r="D45" s="1" t="s">
        <v>292</v>
      </c>
      <c r="E45" s="1">
        <v>515694</v>
      </c>
      <c r="F45" s="1"/>
      <c r="G45" s="1" t="s">
        <v>12</v>
      </c>
      <c r="H45" s="1" t="s">
        <v>293</v>
      </c>
      <c r="I45" s="1" t="s">
        <v>37</v>
      </c>
      <c r="J45" s="1" t="s">
        <v>294</v>
      </c>
    </row>
    <row r="46" spans="1:10">
      <c r="A46" s="1">
        <v>45</v>
      </c>
      <c r="B46" s="1" t="s">
        <v>295</v>
      </c>
      <c r="C46" s="1" t="s">
        <v>296</v>
      </c>
      <c r="D46" s="1" t="s">
        <v>252</v>
      </c>
      <c r="E46" s="1"/>
      <c r="F46" s="1">
        <v>2337520</v>
      </c>
      <c r="G46" s="1" t="s">
        <v>19</v>
      </c>
      <c r="H46" s="1" t="s">
        <v>297</v>
      </c>
      <c r="I46" s="1" t="s">
        <v>62</v>
      </c>
      <c r="J46" s="1" t="s">
        <v>298</v>
      </c>
    </row>
    <row r="47" spans="1:10">
      <c r="A47" s="1">
        <v>46</v>
      </c>
      <c r="B47" s="1" t="s">
        <v>295</v>
      </c>
      <c r="C47" s="1" t="s">
        <v>299</v>
      </c>
      <c r="D47" s="1" t="s">
        <v>252</v>
      </c>
      <c r="E47" s="1"/>
      <c r="F47" s="1">
        <v>522648</v>
      </c>
      <c r="G47" s="1" t="s">
        <v>19</v>
      </c>
      <c r="H47" s="1" t="s">
        <v>297</v>
      </c>
      <c r="I47" s="1" t="s">
        <v>62</v>
      </c>
      <c r="J47" s="1" t="s">
        <v>300</v>
      </c>
    </row>
    <row r="48" spans="1:10">
      <c r="A48" s="1">
        <v>47</v>
      </c>
      <c r="B48" s="1" t="s">
        <v>301</v>
      </c>
      <c r="C48" s="1" t="s">
        <v>302</v>
      </c>
      <c r="D48" s="1" t="s">
        <v>303</v>
      </c>
      <c r="E48" s="1"/>
      <c r="F48" s="1">
        <v>3231514</v>
      </c>
      <c r="G48" s="1" t="s">
        <v>19</v>
      </c>
      <c r="H48" s="1" t="s">
        <v>304</v>
      </c>
      <c r="I48" s="1" t="s">
        <v>42</v>
      </c>
      <c r="J48" s="1" t="s">
        <v>305</v>
      </c>
    </row>
    <row r="49" spans="1:10">
      <c r="A49" s="1">
        <v>48</v>
      </c>
      <c r="B49" s="1" t="s">
        <v>306</v>
      </c>
      <c r="C49" s="1" t="s">
        <v>307</v>
      </c>
      <c r="D49" s="1" t="s">
        <v>303</v>
      </c>
      <c r="E49" s="1"/>
      <c r="F49" s="1">
        <v>741686</v>
      </c>
      <c r="G49" s="1" t="s">
        <v>19</v>
      </c>
      <c r="H49" s="1" t="s">
        <v>132</v>
      </c>
      <c r="I49" s="1" t="s">
        <v>21</v>
      </c>
      <c r="J49" s="1" t="s">
        <v>308</v>
      </c>
    </row>
    <row r="50" spans="1:10">
      <c r="A50" s="1">
        <v>49</v>
      </c>
      <c r="B50" s="1" t="s">
        <v>309</v>
      </c>
      <c r="C50" s="1" t="s">
        <v>310</v>
      </c>
      <c r="D50" s="1" t="s">
        <v>303</v>
      </c>
      <c r="E50" s="1"/>
      <c r="F50" s="1">
        <v>2135000</v>
      </c>
      <c r="G50" s="1" t="s">
        <v>19</v>
      </c>
      <c r="H50" s="1" t="s">
        <v>311</v>
      </c>
      <c r="I50" s="1" t="s">
        <v>37</v>
      </c>
      <c r="J50" s="1" t="s">
        <v>312</v>
      </c>
    </row>
    <row r="51" spans="1:10">
      <c r="A51" s="1">
        <v>50</v>
      </c>
      <c r="B51" s="1" t="s">
        <v>313</v>
      </c>
      <c r="C51" s="1" t="s">
        <v>314</v>
      </c>
      <c r="D51" s="1" t="s">
        <v>315</v>
      </c>
      <c r="E51" s="1"/>
      <c r="F51" s="1">
        <v>3379400</v>
      </c>
      <c r="G51" s="1" t="s">
        <v>19</v>
      </c>
      <c r="H51" s="1" t="s">
        <v>163</v>
      </c>
      <c r="I51" s="1" t="s">
        <v>21</v>
      </c>
      <c r="J51" s="1" t="s">
        <v>316</v>
      </c>
    </row>
    <row r="52" spans="1:10">
      <c r="A52" s="1">
        <v>51</v>
      </c>
      <c r="B52" s="1" t="s">
        <v>69</v>
      </c>
      <c r="C52" s="1" t="s">
        <v>317</v>
      </c>
      <c r="D52" s="1" t="s">
        <v>318</v>
      </c>
      <c r="E52" s="1"/>
      <c r="F52" s="1">
        <v>8357000</v>
      </c>
      <c r="G52" s="1" t="s">
        <v>19</v>
      </c>
      <c r="H52" s="1" t="s">
        <v>181</v>
      </c>
      <c r="I52" s="1" t="s">
        <v>37</v>
      </c>
      <c r="J52" s="1" t="s">
        <v>319</v>
      </c>
    </row>
    <row r="53" spans="1:10">
      <c r="A53" s="1">
        <v>52</v>
      </c>
      <c r="B53" s="1" t="s">
        <v>183</v>
      </c>
      <c r="C53" s="1" t="s">
        <v>320</v>
      </c>
      <c r="D53" s="1" t="s">
        <v>318</v>
      </c>
      <c r="E53" s="1">
        <v>966240</v>
      </c>
      <c r="F53" s="1"/>
      <c r="G53" s="1" t="s">
        <v>12</v>
      </c>
      <c r="H53" s="1" t="s">
        <v>229</v>
      </c>
      <c r="I53" s="1" t="s">
        <v>78</v>
      </c>
      <c r="J53" s="1" t="s">
        <v>321</v>
      </c>
    </row>
    <row r="54" spans="1:10">
      <c r="A54" s="1">
        <v>53</v>
      </c>
      <c r="B54" s="1" t="s">
        <v>322</v>
      </c>
      <c r="C54" s="1" t="s">
        <v>323</v>
      </c>
      <c r="D54" s="1" t="s">
        <v>318</v>
      </c>
      <c r="E54" s="1"/>
      <c r="F54" s="1">
        <v>122000</v>
      </c>
      <c r="G54" s="1" t="s">
        <v>19</v>
      </c>
      <c r="H54" s="1" t="s">
        <v>288</v>
      </c>
      <c r="I54" s="1" t="s">
        <v>95</v>
      </c>
      <c r="J54" s="1" t="s">
        <v>324</v>
      </c>
    </row>
    <row r="55" spans="1:10">
      <c r="A55" s="1">
        <v>54</v>
      </c>
      <c r="B55" s="1" t="s">
        <v>138</v>
      </c>
      <c r="C55" s="1" t="s">
        <v>325</v>
      </c>
      <c r="D55" s="1" t="s">
        <v>326</v>
      </c>
      <c r="E55" s="1"/>
      <c r="F55" s="1">
        <v>2371680</v>
      </c>
      <c r="G55" s="1" t="s">
        <v>19</v>
      </c>
      <c r="H55" s="1" t="s">
        <v>158</v>
      </c>
      <c r="I55" s="1" t="s">
        <v>78</v>
      </c>
      <c r="J55" s="1" t="s">
        <v>327</v>
      </c>
    </row>
    <row r="56" spans="1:10">
      <c r="A56" s="1">
        <v>55</v>
      </c>
      <c r="B56" s="1" t="s">
        <v>328</v>
      </c>
      <c r="C56" s="1" t="s">
        <v>329</v>
      </c>
      <c r="D56" s="1" t="s">
        <v>330</v>
      </c>
      <c r="E56" s="1"/>
      <c r="F56" s="1">
        <v>1769000</v>
      </c>
      <c r="G56" s="1" t="s">
        <v>19</v>
      </c>
      <c r="H56" s="1" t="s">
        <v>293</v>
      </c>
      <c r="I56" s="1" t="s">
        <v>37</v>
      </c>
      <c r="J56" s="1" t="s">
        <v>331</v>
      </c>
    </row>
    <row r="57" spans="1:10">
      <c r="A57" s="1">
        <v>56</v>
      </c>
      <c r="B57" s="1" t="s">
        <v>238</v>
      </c>
      <c r="C57" s="1" t="s">
        <v>332</v>
      </c>
      <c r="D57" s="1" t="s">
        <v>333</v>
      </c>
      <c r="E57" s="1"/>
      <c r="F57" s="1">
        <v>803000</v>
      </c>
      <c r="G57" s="1" t="s">
        <v>19</v>
      </c>
      <c r="H57" s="1" t="s">
        <v>211</v>
      </c>
      <c r="I57" s="1" t="s">
        <v>21</v>
      </c>
      <c r="J57" s="1" t="s">
        <v>334</v>
      </c>
    </row>
    <row r="58" spans="1:10">
      <c r="A58" s="1">
        <v>57</v>
      </c>
      <c r="B58" s="1" t="s">
        <v>44</v>
      </c>
      <c r="C58" s="1" t="s">
        <v>291</v>
      </c>
      <c r="D58" s="1" t="s">
        <v>333</v>
      </c>
      <c r="E58" s="1"/>
      <c r="F58" s="1">
        <v>687592</v>
      </c>
      <c r="G58" s="1" t="s">
        <v>19</v>
      </c>
      <c r="H58" s="1" t="s">
        <v>293</v>
      </c>
      <c r="I58" s="1" t="s">
        <v>37</v>
      </c>
      <c r="J58" s="1" t="s">
        <v>335</v>
      </c>
    </row>
    <row r="59" spans="1:10">
      <c r="A59" s="1">
        <v>58</v>
      </c>
      <c r="B59" s="1" t="s">
        <v>336</v>
      </c>
      <c r="C59" s="1" t="s">
        <v>337</v>
      </c>
      <c r="D59" s="1" t="s">
        <v>333</v>
      </c>
      <c r="E59" s="1">
        <v>200000</v>
      </c>
      <c r="F59" s="1"/>
      <c r="G59" s="1" t="s">
        <v>12</v>
      </c>
      <c r="H59" s="1" t="s">
        <v>338</v>
      </c>
      <c r="I59" s="1" t="s">
        <v>14</v>
      </c>
      <c r="J59" s="1" t="s">
        <v>339</v>
      </c>
    </row>
    <row r="60" spans="1:10">
      <c r="A60" s="1">
        <v>59</v>
      </c>
      <c r="B60" s="1" t="s">
        <v>183</v>
      </c>
      <c r="C60" s="1" t="s">
        <v>184</v>
      </c>
      <c r="D60" s="1" t="s">
        <v>265</v>
      </c>
      <c r="E60" s="1"/>
      <c r="F60" s="1">
        <v>1987380</v>
      </c>
      <c r="G60" s="1" t="s">
        <v>19</v>
      </c>
      <c r="H60" s="1" t="s">
        <v>167</v>
      </c>
      <c r="I60" s="1" t="s">
        <v>78</v>
      </c>
      <c r="J60" s="1" t="s">
        <v>340</v>
      </c>
    </row>
    <row r="61" spans="1:10">
      <c r="A61" s="1">
        <v>60</v>
      </c>
      <c r="B61" s="1" t="s">
        <v>341</v>
      </c>
      <c r="C61" s="1" t="s">
        <v>342</v>
      </c>
      <c r="D61" s="1" t="s">
        <v>343</v>
      </c>
      <c r="E61" s="1"/>
      <c r="F61" s="1">
        <v>1409400</v>
      </c>
      <c r="G61" s="1" t="s">
        <v>19</v>
      </c>
      <c r="H61" s="1" t="s">
        <v>289</v>
      </c>
      <c r="I61" s="1" t="s">
        <v>344</v>
      </c>
      <c r="J61" s="1" t="s">
        <v>345</v>
      </c>
    </row>
    <row r="62" spans="1:10">
      <c r="A62" s="1">
        <v>61</v>
      </c>
      <c r="B62" s="1" t="s">
        <v>74</v>
      </c>
      <c r="C62" s="1" t="s">
        <v>346</v>
      </c>
      <c r="D62" s="1" t="s">
        <v>343</v>
      </c>
      <c r="E62" s="1"/>
      <c r="F62" s="1">
        <v>555000</v>
      </c>
      <c r="G62" s="1" t="s">
        <v>19</v>
      </c>
      <c r="H62" s="1" t="s">
        <v>347</v>
      </c>
      <c r="I62" s="1" t="s">
        <v>78</v>
      </c>
      <c r="J62" s="1" t="s">
        <v>348</v>
      </c>
    </row>
    <row r="63" spans="1:10">
      <c r="A63" s="1">
        <v>62</v>
      </c>
      <c r="B63" s="1" t="s">
        <v>349</v>
      </c>
      <c r="C63" s="1" t="s">
        <v>350</v>
      </c>
      <c r="D63" s="1" t="s">
        <v>351</v>
      </c>
      <c r="E63" s="1">
        <v>10370002</v>
      </c>
      <c r="F63" s="1"/>
      <c r="G63" s="1" t="s">
        <v>12</v>
      </c>
      <c r="H63" s="1"/>
      <c r="I63" s="1" t="s">
        <v>21</v>
      </c>
      <c r="J63" s="1"/>
    </row>
    <row r="64" spans="1:10">
      <c r="A64" s="1">
        <v>63</v>
      </c>
      <c r="B64" s="1" t="s">
        <v>209</v>
      </c>
      <c r="C64" s="1" t="s">
        <v>352</v>
      </c>
      <c r="D64" s="1" t="s">
        <v>351</v>
      </c>
      <c r="E64" s="1"/>
      <c r="F64" s="1">
        <v>3359880</v>
      </c>
      <c r="G64" s="1" t="s">
        <v>19</v>
      </c>
      <c r="H64" s="1" t="s">
        <v>229</v>
      </c>
      <c r="I64" s="1" t="s">
        <v>21</v>
      </c>
      <c r="J64" s="1" t="s">
        <v>353</v>
      </c>
    </row>
    <row r="65" spans="1:10">
      <c r="A65" s="1">
        <v>64</v>
      </c>
      <c r="B65" s="1" t="s">
        <v>354</v>
      </c>
      <c r="C65" s="1" t="s">
        <v>355</v>
      </c>
      <c r="D65" s="1" t="s">
        <v>351</v>
      </c>
      <c r="E65" s="1"/>
      <c r="F65" s="1">
        <v>11224000</v>
      </c>
      <c r="G65" s="1" t="s">
        <v>19</v>
      </c>
      <c r="H65" s="1"/>
      <c r="I65" s="1" t="s">
        <v>56</v>
      </c>
      <c r="J65" s="1"/>
    </row>
    <row r="66" spans="1:10">
      <c r="A66" s="1">
        <v>65</v>
      </c>
      <c r="B66" s="1" t="s">
        <v>356</v>
      </c>
      <c r="C66" s="1" t="s">
        <v>357</v>
      </c>
      <c r="D66" s="1" t="s">
        <v>311</v>
      </c>
      <c r="E66" s="1"/>
      <c r="F66" s="1">
        <v>2318000</v>
      </c>
      <c r="G66" s="1" t="s">
        <v>19</v>
      </c>
      <c r="H66" s="1" t="s">
        <v>351</v>
      </c>
      <c r="I66" s="1" t="s">
        <v>37</v>
      </c>
      <c r="J66" s="1" t="s">
        <v>358</v>
      </c>
    </row>
    <row r="67" spans="1:10">
      <c r="A67" s="1">
        <v>66</v>
      </c>
      <c r="B67" s="1" t="s">
        <v>174</v>
      </c>
      <c r="C67" s="1" t="s">
        <v>359</v>
      </c>
      <c r="D67" s="1" t="s">
        <v>360</v>
      </c>
      <c r="E67" s="1"/>
      <c r="F67" s="1">
        <v>6779125</v>
      </c>
      <c r="G67" s="1" t="s">
        <v>19</v>
      </c>
      <c r="H67" s="1" t="s">
        <v>361</v>
      </c>
      <c r="I67" s="1" t="s">
        <v>37</v>
      </c>
      <c r="J67" s="1" t="s">
        <v>362</v>
      </c>
    </row>
    <row r="68" spans="1:10">
      <c r="A68" s="1">
        <v>67</v>
      </c>
      <c r="B68" s="1" t="s">
        <v>349</v>
      </c>
      <c r="C68" s="1" t="s">
        <v>350</v>
      </c>
      <c r="D68" s="1" t="s">
        <v>360</v>
      </c>
      <c r="E68" s="1"/>
      <c r="F68" s="1">
        <v>11220218</v>
      </c>
      <c r="G68" s="1" t="s">
        <v>19</v>
      </c>
      <c r="H68" s="1"/>
      <c r="I68" s="1" t="s">
        <v>14</v>
      </c>
      <c r="J68" s="1"/>
    </row>
    <row r="69" spans="1:10">
      <c r="A69" s="1">
        <v>68</v>
      </c>
      <c r="B69" s="1" t="s">
        <v>263</v>
      </c>
      <c r="C69" s="1" t="s">
        <v>264</v>
      </c>
      <c r="D69" s="1" t="s">
        <v>363</v>
      </c>
      <c r="E69" s="1"/>
      <c r="F69" s="1">
        <v>1098</v>
      </c>
      <c r="G69" s="1" t="s">
        <v>19</v>
      </c>
      <c r="H69" s="1" t="s">
        <v>265</v>
      </c>
      <c r="I69" s="1" t="s">
        <v>266</v>
      </c>
      <c r="J69" s="1" t="s">
        <v>364</v>
      </c>
    </row>
    <row r="70" spans="1:10">
      <c r="A70" s="1">
        <v>69</v>
      </c>
      <c r="B70" s="1" t="s">
        <v>276</v>
      </c>
      <c r="C70" s="1" t="s">
        <v>365</v>
      </c>
      <c r="D70" s="1" t="s">
        <v>366</v>
      </c>
      <c r="E70" s="1"/>
      <c r="F70" s="1">
        <v>2587376</v>
      </c>
      <c r="G70" s="1" t="s">
        <v>19</v>
      </c>
      <c r="H70" s="1" t="s">
        <v>251</v>
      </c>
      <c r="I70" s="1" t="s">
        <v>37</v>
      </c>
      <c r="J70" s="1" t="s">
        <v>367</v>
      </c>
    </row>
    <row r="71" spans="1:10">
      <c r="A71" s="1">
        <v>70</v>
      </c>
      <c r="B71" s="1" t="s">
        <v>368</v>
      </c>
      <c r="C71" s="1" t="s">
        <v>369</v>
      </c>
      <c r="D71" s="1" t="s">
        <v>297</v>
      </c>
      <c r="E71" s="1"/>
      <c r="F71" s="1">
        <v>3211040</v>
      </c>
      <c r="G71" s="1" t="s">
        <v>19</v>
      </c>
      <c r="H71" s="1" t="s">
        <v>221</v>
      </c>
      <c r="I71" s="1" t="s">
        <v>56</v>
      </c>
      <c r="J71" s="1" t="s">
        <v>370</v>
      </c>
    </row>
    <row r="72" spans="1:10">
      <c r="A72" s="1">
        <v>71</v>
      </c>
      <c r="B72" s="1" t="s">
        <v>371</v>
      </c>
      <c r="C72" s="1" t="s">
        <v>372</v>
      </c>
      <c r="D72" s="1" t="s">
        <v>297</v>
      </c>
      <c r="E72" s="1"/>
      <c r="F72" s="1">
        <v>2823080</v>
      </c>
      <c r="G72" s="1" t="s">
        <v>19</v>
      </c>
      <c r="H72" s="1" t="s">
        <v>196</v>
      </c>
      <c r="I72" s="1" t="s">
        <v>37</v>
      </c>
      <c r="J72" s="1" t="s">
        <v>373</v>
      </c>
    </row>
    <row r="73" spans="1:10">
      <c r="A73" s="1">
        <v>72</v>
      </c>
      <c r="B73" s="1" t="s">
        <v>374</v>
      </c>
      <c r="C73" s="1" t="s">
        <v>375</v>
      </c>
      <c r="D73" s="1" t="s">
        <v>297</v>
      </c>
      <c r="E73" s="1"/>
      <c r="F73" s="1">
        <v>2903600</v>
      </c>
      <c r="G73" s="1" t="s">
        <v>19</v>
      </c>
      <c r="H73" s="1" t="s">
        <v>376</v>
      </c>
      <c r="I73" s="1" t="s">
        <v>14</v>
      </c>
      <c r="J73" s="1" t="s">
        <v>377</v>
      </c>
    </row>
    <row r="74" spans="1:10">
      <c r="A74" s="1">
        <v>73</v>
      </c>
      <c r="B74" s="1" t="s">
        <v>349</v>
      </c>
      <c r="C74" s="1" t="s">
        <v>378</v>
      </c>
      <c r="D74" s="1" t="s">
        <v>379</v>
      </c>
      <c r="E74" s="1"/>
      <c r="F74" s="1">
        <v>31614836</v>
      </c>
      <c r="G74" s="1" t="s">
        <v>19</v>
      </c>
      <c r="H74" s="1" t="s">
        <v>269</v>
      </c>
      <c r="I74" s="1" t="s">
        <v>21</v>
      </c>
      <c r="J74" s="1" t="s">
        <v>380</v>
      </c>
    </row>
    <row r="75" spans="1:10">
      <c r="A75" s="1">
        <v>74</v>
      </c>
      <c r="B75" s="1" t="s">
        <v>349</v>
      </c>
      <c r="C75" s="1" t="s">
        <v>381</v>
      </c>
      <c r="D75" s="1" t="s">
        <v>379</v>
      </c>
      <c r="E75" s="1"/>
      <c r="F75" s="1">
        <v>111985</v>
      </c>
      <c r="G75" s="1" t="s">
        <v>19</v>
      </c>
      <c r="H75" s="1" t="s">
        <v>269</v>
      </c>
      <c r="I75" s="1" t="s">
        <v>21</v>
      </c>
      <c r="J75" s="1" t="s">
        <v>382</v>
      </c>
    </row>
    <row r="76" spans="1:10">
      <c r="A76" s="1">
        <v>75</v>
      </c>
      <c r="B76" s="1" t="s">
        <v>383</v>
      </c>
      <c r="C76" s="1" t="s">
        <v>384</v>
      </c>
      <c r="D76" s="1" t="s">
        <v>379</v>
      </c>
      <c r="E76" s="1">
        <v>97600</v>
      </c>
      <c r="F76" s="1"/>
      <c r="G76" s="1" t="s">
        <v>12</v>
      </c>
      <c r="H76" s="1" t="s">
        <v>385</v>
      </c>
      <c r="I76" s="1" t="s">
        <v>14</v>
      </c>
      <c r="J76" s="1" t="s">
        <v>386</v>
      </c>
    </row>
    <row r="77" spans="1:10">
      <c r="A77" s="1">
        <v>76</v>
      </c>
      <c r="B77" s="1" t="s">
        <v>204</v>
      </c>
      <c r="C77" s="1" t="s">
        <v>205</v>
      </c>
      <c r="D77" s="1" t="s">
        <v>387</v>
      </c>
      <c r="E77" s="1"/>
      <c r="F77" s="1">
        <v>2562000</v>
      </c>
      <c r="G77" s="1" t="s">
        <v>19</v>
      </c>
      <c r="H77" s="1" t="s">
        <v>388</v>
      </c>
      <c r="I77" s="1" t="s">
        <v>21</v>
      </c>
      <c r="J77" s="1" t="s">
        <v>389</v>
      </c>
    </row>
    <row r="78" spans="1:10">
      <c r="A78" s="1">
        <v>77</v>
      </c>
      <c r="B78" s="1" t="s">
        <v>204</v>
      </c>
      <c r="C78" s="1" t="s">
        <v>205</v>
      </c>
      <c r="D78" s="1" t="s">
        <v>387</v>
      </c>
      <c r="E78" s="1"/>
      <c r="F78" s="1">
        <v>2562000</v>
      </c>
      <c r="G78" s="1" t="s">
        <v>19</v>
      </c>
      <c r="H78" s="1" t="s">
        <v>388</v>
      </c>
      <c r="I78" s="1" t="s">
        <v>21</v>
      </c>
      <c r="J78" s="1" t="s">
        <v>390</v>
      </c>
    </row>
    <row r="79" spans="1:10">
      <c r="A79" s="1">
        <v>78</v>
      </c>
      <c r="B79" s="1" t="s">
        <v>138</v>
      </c>
      <c r="C79" s="1" t="s">
        <v>391</v>
      </c>
      <c r="D79" s="1" t="s">
        <v>392</v>
      </c>
      <c r="E79" s="1"/>
      <c r="F79" s="1">
        <v>3535560</v>
      </c>
      <c r="G79" s="1" t="s">
        <v>19</v>
      </c>
      <c r="H79" s="1" t="s">
        <v>202</v>
      </c>
      <c r="I79" s="1" t="s">
        <v>78</v>
      </c>
      <c r="J79" s="1" t="s">
        <v>393</v>
      </c>
    </row>
    <row r="80" spans="1:10">
      <c r="A80" s="1">
        <v>79</v>
      </c>
      <c r="B80" s="1" t="s">
        <v>138</v>
      </c>
      <c r="C80" s="1" t="s">
        <v>394</v>
      </c>
      <c r="D80" s="1" t="s">
        <v>392</v>
      </c>
      <c r="E80" s="1"/>
      <c r="F80" s="1">
        <v>689300</v>
      </c>
      <c r="G80" s="1" t="s">
        <v>19</v>
      </c>
      <c r="H80" s="1" t="s">
        <v>278</v>
      </c>
      <c r="I80" s="1" t="s">
        <v>78</v>
      </c>
      <c r="J80" s="1" t="s">
        <v>395</v>
      </c>
    </row>
    <row r="81" spans="1:10">
      <c r="A81" s="1">
        <v>80</v>
      </c>
      <c r="B81" s="1" t="s">
        <v>238</v>
      </c>
      <c r="C81" s="1" t="s">
        <v>396</v>
      </c>
      <c r="D81" s="1" t="s">
        <v>392</v>
      </c>
      <c r="E81" s="1"/>
      <c r="F81" s="1">
        <v>2147200</v>
      </c>
      <c r="G81" s="1" t="s">
        <v>19</v>
      </c>
      <c r="H81" s="1" t="s">
        <v>392</v>
      </c>
      <c r="I81" s="1" t="s">
        <v>42</v>
      </c>
      <c r="J81" s="1" t="s">
        <v>397</v>
      </c>
    </row>
    <row r="82" spans="1:10">
      <c r="A82" s="1">
        <v>81</v>
      </c>
      <c r="B82" s="1" t="s">
        <v>183</v>
      </c>
      <c r="C82" s="1" t="s">
        <v>320</v>
      </c>
      <c r="D82" s="1" t="s">
        <v>398</v>
      </c>
      <c r="E82" s="1"/>
      <c r="F82" s="1">
        <v>1932480</v>
      </c>
      <c r="G82" s="1" t="s">
        <v>19</v>
      </c>
      <c r="H82" s="1" t="s">
        <v>229</v>
      </c>
      <c r="I82" s="1" t="s">
        <v>14</v>
      </c>
      <c r="J82" s="1" t="s">
        <v>399</v>
      </c>
    </row>
    <row r="83" spans="1:10">
      <c r="A83" s="1">
        <v>82</v>
      </c>
      <c r="B83" s="1" t="s">
        <v>219</v>
      </c>
      <c r="C83" s="1" t="s">
        <v>400</v>
      </c>
      <c r="D83" s="1" t="s">
        <v>401</v>
      </c>
      <c r="E83" s="1"/>
      <c r="F83" s="1">
        <v>4631041</v>
      </c>
      <c r="G83" s="1" t="s">
        <v>19</v>
      </c>
      <c r="H83" s="1" t="s">
        <v>167</v>
      </c>
      <c r="I83" s="1" t="s">
        <v>37</v>
      </c>
      <c r="J83" s="1" t="s">
        <v>402</v>
      </c>
    </row>
    <row r="84" spans="1:10">
      <c r="A84" s="1">
        <v>83</v>
      </c>
      <c r="B84" s="1" t="s">
        <v>69</v>
      </c>
      <c r="C84" s="1" t="s">
        <v>403</v>
      </c>
      <c r="D84" s="1" t="s">
        <v>401</v>
      </c>
      <c r="E84" s="1"/>
      <c r="F84" s="1">
        <v>1107150</v>
      </c>
      <c r="G84" s="1" t="s">
        <v>19</v>
      </c>
      <c r="H84" s="1" t="s">
        <v>292</v>
      </c>
      <c r="I84" s="1" t="s">
        <v>37</v>
      </c>
      <c r="J84" s="1" t="s">
        <v>404</v>
      </c>
    </row>
    <row r="85" spans="1:10">
      <c r="A85" s="1">
        <v>84</v>
      </c>
      <c r="B85" s="1" t="s">
        <v>405</v>
      </c>
      <c r="C85" s="1" t="s">
        <v>406</v>
      </c>
      <c r="D85" s="1" t="s">
        <v>401</v>
      </c>
      <c r="E85" s="1"/>
      <c r="F85" s="1">
        <v>13500000</v>
      </c>
      <c r="G85" s="1" t="s">
        <v>19</v>
      </c>
      <c r="H85" s="1" t="s">
        <v>401</v>
      </c>
      <c r="I85" s="1" t="s">
        <v>42</v>
      </c>
      <c r="J85" s="1" t="s">
        <v>407</v>
      </c>
    </row>
    <row r="86" spans="1:10">
      <c r="A86" s="1">
        <v>85</v>
      </c>
      <c r="B86" s="1" t="s">
        <v>371</v>
      </c>
      <c r="C86" s="1" t="s">
        <v>408</v>
      </c>
      <c r="D86" s="1" t="s">
        <v>409</v>
      </c>
      <c r="E86" s="1"/>
      <c r="F86" s="1">
        <v>1506700</v>
      </c>
      <c r="G86" s="1" t="s">
        <v>19</v>
      </c>
      <c r="H86" s="1" t="s">
        <v>252</v>
      </c>
      <c r="I86" s="1" t="s">
        <v>37</v>
      </c>
      <c r="J86" s="1" t="s">
        <v>410</v>
      </c>
    </row>
    <row r="87" spans="1:10">
      <c r="A87" s="1">
        <v>86</v>
      </c>
      <c r="B87" s="1" t="s">
        <v>349</v>
      </c>
      <c r="C87" s="1" t="s">
        <v>350</v>
      </c>
      <c r="D87" s="1" t="s">
        <v>411</v>
      </c>
      <c r="E87" s="1">
        <v>19233544</v>
      </c>
      <c r="F87" s="1"/>
      <c r="G87" s="1" t="s">
        <v>12</v>
      </c>
      <c r="H87" s="1"/>
      <c r="I87" s="1" t="s">
        <v>14</v>
      </c>
      <c r="J87" s="1"/>
    </row>
    <row r="88" spans="1:10">
      <c r="A88" s="1">
        <v>87</v>
      </c>
      <c r="B88" s="1" t="s">
        <v>383</v>
      </c>
      <c r="C88" s="1" t="s">
        <v>384</v>
      </c>
      <c r="D88" s="1" t="s">
        <v>412</v>
      </c>
      <c r="E88" s="1"/>
      <c r="F88" s="1"/>
      <c r="G88" s="1" t="s">
        <v>19</v>
      </c>
      <c r="H88" s="1" t="s">
        <v>206</v>
      </c>
      <c r="I88" s="1" t="s">
        <v>14</v>
      </c>
      <c r="J88" s="1"/>
    </row>
    <row r="89" spans="1:10">
      <c r="A89" s="1">
        <v>88</v>
      </c>
      <c r="B89" s="1" t="s">
        <v>219</v>
      </c>
      <c r="C89" s="1" t="s">
        <v>413</v>
      </c>
      <c r="D89" s="1" t="s">
        <v>414</v>
      </c>
      <c r="E89" s="1"/>
      <c r="F89" s="1">
        <v>9277104</v>
      </c>
      <c r="G89" s="1" t="s">
        <v>19</v>
      </c>
      <c r="H89" s="1" t="s">
        <v>167</v>
      </c>
      <c r="I89" s="1" t="s">
        <v>37</v>
      </c>
      <c r="J89" s="1" t="s">
        <v>415</v>
      </c>
    </row>
    <row r="90" spans="1:10">
      <c r="A90" s="1">
        <v>89</v>
      </c>
      <c r="B90" s="1" t="s">
        <v>219</v>
      </c>
      <c r="C90" s="1" t="s">
        <v>416</v>
      </c>
      <c r="D90" s="1" t="s">
        <v>414</v>
      </c>
      <c r="E90" s="1"/>
      <c r="F90" s="1">
        <v>9277104</v>
      </c>
      <c r="G90" s="1" t="s">
        <v>19</v>
      </c>
      <c r="H90" s="1" t="s">
        <v>167</v>
      </c>
      <c r="I90" s="1" t="s">
        <v>37</v>
      </c>
      <c r="J90" s="1" t="s">
        <v>417</v>
      </c>
    </row>
    <row r="91" spans="1:10">
      <c r="A91" s="1">
        <v>90</v>
      </c>
      <c r="B91" s="1" t="s">
        <v>183</v>
      </c>
      <c r="C91" s="1" t="s">
        <v>418</v>
      </c>
      <c r="D91" s="1" t="s">
        <v>414</v>
      </c>
      <c r="E91" s="1"/>
      <c r="F91" s="1">
        <v>12187800</v>
      </c>
      <c r="G91" s="1" t="s">
        <v>19</v>
      </c>
      <c r="H91" s="1" t="s">
        <v>269</v>
      </c>
      <c r="I91" s="1" t="s">
        <v>78</v>
      </c>
      <c r="J91" s="1" t="s">
        <v>419</v>
      </c>
    </row>
    <row r="92" spans="1:10">
      <c r="A92" s="1">
        <v>91</v>
      </c>
      <c r="B92" s="1" t="s">
        <v>183</v>
      </c>
      <c r="C92" s="1" t="s">
        <v>184</v>
      </c>
      <c r="D92" s="1" t="s">
        <v>414</v>
      </c>
      <c r="E92" s="1"/>
      <c r="F92" s="1">
        <v>1987380</v>
      </c>
      <c r="G92" s="1" t="s">
        <v>19</v>
      </c>
      <c r="H92" s="1" t="s">
        <v>269</v>
      </c>
      <c r="I92" s="1" t="s">
        <v>78</v>
      </c>
      <c r="J92" s="1" t="s">
        <v>420</v>
      </c>
    </row>
    <row r="93" spans="1:10">
      <c r="A93" s="1">
        <v>92</v>
      </c>
      <c r="B93" s="1" t="s">
        <v>421</v>
      </c>
      <c r="C93" s="1" t="s">
        <v>422</v>
      </c>
      <c r="D93" s="1" t="s">
        <v>423</v>
      </c>
      <c r="E93" s="1"/>
      <c r="F93" s="1">
        <v>2409500</v>
      </c>
      <c r="G93" s="1" t="s">
        <v>19</v>
      </c>
      <c r="H93" s="1" t="s">
        <v>351</v>
      </c>
      <c r="I93" s="1" t="s">
        <v>21</v>
      </c>
      <c r="J93" s="1" t="s">
        <v>424</v>
      </c>
    </row>
    <row r="94" spans="1:10">
      <c r="A94" s="1">
        <v>93</v>
      </c>
      <c r="B94" s="1" t="s">
        <v>238</v>
      </c>
      <c r="C94" s="1" t="s">
        <v>425</v>
      </c>
      <c r="D94" s="1" t="s">
        <v>426</v>
      </c>
      <c r="E94" s="1"/>
      <c r="F94" s="1">
        <v>4939200</v>
      </c>
      <c r="G94" s="1" t="s">
        <v>19</v>
      </c>
      <c r="H94" s="1"/>
      <c r="I94" s="1" t="s">
        <v>42</v>
      </c>
      <c r="J94" s="1"/>
    </row>
    <row r="95" spans="1:10">
      <c r="A95" s="1">
        <v>94</v>
      </c>
      <c r="B95" s="1" t="s">
        <v>69</v>
      </c>
      <c r="C95" s="1" t="s">
        <v>427</v>
      </c>
      <c r="D95" s="1" t="s">
        <v>428</v>
      </c>
      <c r="E95" s="1"/>
      <c r="F95" s="1">
        <v>553575</v>
      </c>
      <c r="G95" s="1" t="s">
        <v>19</v>
      </c>
      <c r="H95" s="1" t="s">
        <v>429</v>
      </c>
      <c r="I95" s="1" t="s">
        <v>37</v>
      </c>
      <c r="J95" s="1" t="s">
        <v>430</v>
      </c>
    </row>
    <row r="96" spans="1:10">
      <c r="A96" s="1">
        <v>95</v>
      </c>
      <c r="B96" s="1" t="s">
        <v>138</v>
      </c>
      <c r="C96" s="1" t="s">
        <v>394</v>
      </c>
      <c r="D96" s="1" t="s">
        <v>428</v>
      </c>
      <c r="E96" s="1">
        <v>579012</v>
      </c>
      <c r="F96" s="1"/>
      <c r="G96" s="1" t="s">
        <v>12</v>
      </c>
      <c r="H96" s="1" t="s">
        <v>235</v>
      </c>
      <c r="I96" s="1" t="s">
        <v>14</v>
      </c>
      <c r="J96" s="1"/>
    </row>
    <row r="97" spans="1:10">
      <c r="A97" s="1">
        <v>96</v>
      </c>
      <c r="B97" s="1" t="s">
        <v>204</v>
      </c>
      <c r="C97" s="1" t="s">
        <v>431</v>
      </c>
      <c r="D97" s="1" t="s">
        <v>432</v>
      </c>
      <c r="E97" s="1">
        <v>592920</v>
      </c>
      <c r="F97" s="1"/>
      <c r="G97" s="1" t="s">
        <v>12</v>
      </c>
      <c r="H97" s="1" t="s">
        <v>433</v>
      </c>
      <c r="I97" s="1" t="s">
        <v>21</v>
      </c>
      <c r="J97" s="1" t="s">
        <v>434</v>
      </c>
    </row>
    <row r="98" spans="1:10">
      <c r="A98" s="1">
        <v>97</v>
      </c>
      <c r="B98" s="1" t="s">
        <v>204</v>
      </c>
      <c r="C98" s="1" t="s">
        <v>435</v>
      </c>
      <c r="D98" s="1" t="s">
        <v>432</v>
      </c>
      <c r="E98" s="1"/>
      <c r="F98" s="1">
        <v>91500</v>
      </c>
      <c r="G98" s="1" t="s">
        <v>19</v>
      </c>
      <c r="H98" s="1" t="s">
        <v>168</v>
      </c>
      <c r="I98" s="1" t="s">
        <v>21</v>
      </c>
      <c r="J98" s="1" t="s">
        <v>436</v>
      </c>
    </row>
    <row r="99" spans="1:10">
      <c r="A99" s="1">
        <v>98</v>
      </c>
      <c r="B99" s="1" t="s">
        <v>437</v>
      </c>
      <c r="C99" s="1" t="s">
        <v>438</v>
      </c>
      <c r="D99" s="1" t="s">
        <v>432</v>
      </c>
      <c r="E99" s="1"/>
      <c r="F99" s="1">
        <v>1976400</v>
      </c>
      <c r="G99" s="1" t="s">
        <v>19</v>
      </c>
      <c r="H99" s="1" t="s">
        <v>414</v>
      </c>
      <c r="I99" s="1" t="s">
        <v>62</v>
      </c>
      <c r="J99" s="1" t="s">
        <v>439</v>
      </c>
    </row>
    <row r="100" spans="1:10">
      <c r="A100" s="1">
        <v>99</v>
      </c>
      <c r="B100" s="1" t="s">
        <v>440</v>
      </c>
      <c r="C100" s="1" t="s">
        <v>441</v>
      </c>
      <c r="D100" s="1" t="s">
        <v>442</v>
      </c>
      <c r="E100" s="1"/>
      <c r="F100" s="1">
        <v>4099200</v>
      </c>
      <c r="G100" s="1" t="s">
        <v>19</v>
      </c>
      <c r="H100" s="1" t="s">
        <v>171</v>
      </c>
      <c r="I100" s="1" t="s">
        <v>78</v>
      </c>
      <c r="J100" s="1" t="s">
        <v>443</v>
      </c>
    </row>
    <row r="101" spans="1:10">
      <c r="A101" s="1">
        <v>100</v>
      </c>
      <c r="B101" s="1" t="s">
        <v>306</v>
      </c>
      <c r="C101" s="1" t="s">
        <v>444</v>
      </c>
      <c r="D101" s="1" t="s">
        <v>445</v>
      </c>
      <c r="E101" s="1"/>
      <c r="F101" s="1">
        <v>15293920</v>
      </c>
      <c r="G101" s="1" t="s">
        <v>19</v>
      </c>
      <c r="H101" s="1" t="s">
        <v>333</v>
      </c>
      <c r="I101" s="1" t="s">
        <v>21</v>
      </c>
      <c r="J101" s="1" t="s">
        <v>446</v>
      </c>
    </row>
    <row r="102" spans="1:10">
      <c r="A102" s="1">
        <v>101</v>
      </c>
      <c r="B102" s="1" t="s">
        <v>174</v>
      </c>
      <c r="C102" s="1" t="s">
        <v>447</v>
      </c>
      <c r="D102" s="1" t="s">
        <v>448</v>
      </c>
      <c r="E102" s="1"/>
      <c r="F102" s="1">
        <v>2635200</v>
      </c>
      <c r="G102" s="1" t="s">
        <v>19</v>
      </c>
      <c r="H102" s="1" t="s">
        <v>167</v>
      </c>
      <c r="I102" s="1" t="s">
        <v>37</v>
      </c>
      <c r="J102" s="1" t="s">
        <v>449</v>
      </c>
    </row>
    <row r="103" spans="1:10">
      <c r="A103" s="1">
        <v>102</v>
      </c>
      <c r="B103" s="1" t="s">
        <v>204</v>
      </c>
      <c r="C103" s="1" t="s">
        <v>205</v>
      </c>
      <c r="D103" s="1" t="s">
        <v>448</v>
      </c>
      <c r="E103" s="1"/>
      <c r="F103" s="1">
        <v>2562000</v>
      </c>
      <c r="G103" s="1" t="s">
        <v>19</v>
      </c>
      <c r="H103" s="1" t="s">
        <v>388</v>
      </c>
      <c r="I103" s="1" t="s">
        <v>21</v>
      </c>
      <c r="J103" s="1" t="s">
        <v>450</v>
      </c>
    </row>
    <row r="104" spans="1:10">
      <c r="A104" s="1">
        <v>103</v>
      </c>
      <c r="B104" s="1" t="s">
        <v>204</v>
      </c>
      <c r="C104" s="1" t="s">
        <v>205</v>
      </c>
      <c r="D104" s="1" t="s">
        <v>448</v>
      </c>
      <c r="E104" s="1"/>
      <c r="F104" s="1">
        <v>2562000</v>
      </c>
      <c r="G104" s="1" t="s">
        <v>19</v>
      </c>
      <c r="H104" s="1" t="s">
        <v>388</v>
      </c>
      <c r="I104" s="1" t="s">
        <v>21</v>
      </c>
      <c r="J104" s="1" t="s">
        <v>451</v>
      </c>
    </row>
    <row r="105" spans="1:10">
      <c r="A105" s="1">
        <v>104</v>
      </c>
      <c r="B105" s="1" t="s">
        <v>174</v>
      </c>
      <c r="C105" s="1" t="s">
        <v>452</v>
      </c>
      <c r="D105" s="1" t="s">
        <v>453</v>
      </c>
      <c r="E105" s="1"/>
      <c r="F105" s="1">
        <v>2635200</v>
      </c>
      <c r="G105" s="1" t="s">
        <v>19</v>
      </c>
      <c r="H105" s="1" t="s">
        <v>167</v>
      </c>
      <c r="I105" s="1" t="s">
        <v>37</v>
      </c>
      <c r="J105" s="1" t="s">
        <v>454</v>
      </c>
    </row>
    <row r="106" spans="1:10">
      <c r="A106" s="1">
        <v>105</v>
      </c>
      <c r="B106" s="1" t="s">
        <v>455</v>
      </c>
      <c r="C106" s="1" t="s">
        <v>456</v>
      </c>
      <c r="D106" s="1" t="s">
        <v>453</v>
      </c>
      <c r="E106" s="1"/>
      <c r="F106" s="1">
        <v>3211040</v>
      </c>
      <c r="G106" s="1" t="s">
        <v>19</v>
      </c>
      <c r="H106" s="1" t="s">
        <v>457</v>
      </c>
      <c r="I106" s="1" t="s">
        <v>56</v>
      </c>
      <c r="J106" s="1" t="s">
        <v>458</v>
      </c>
    </row>
    <row r="107" spans="1:10">
      <c r="A107" s="1">
        <v>106</v>
      </c>
      <c r="B107" s="1" t="s">
        <v>421</v>
      </c>
      <c r="C107" s="1" t="s">
        <v>459</v>
      </c>
      <c r="D107" s="1" t="s">
        <v>460</v>
      </c>
      <c r="E107" s="1"/>
      <c r="F107" s="1">
        <v>2205564</v>
      </c>
      <c r="G107" s="1" t="s">
        <v>19</v>
      </c>
      <c r="H107" s="1" t="s">
        <v>411</v>
      </c>
      <c r="I107" s="1" t="s">
        <v>21</v>
      </c>
      <c r="J107" s="1" t="s">
        <v>461</v>
      </c>
    </row>
    <row r="108" spans="1:10">
      <c r="A108" s="1">
        <v>107</v>
      </c>
      <c r="B108" s="1" t="s">
        <v>383</v>
      </c>
      <c r="C108" s="1" t="s">
        <v>384</v>
      </c>
      <c r="D108" s="1" t="s">
        <v>462</v>
      </c>
      <c r="E108" s="1"/>
      <c r="F108" s="1"/>
      <c r="G108" s="1" t="s">
        <v>19</v>
      </c>
      <c r="H108" s="1" t="s">
        <v>326</v>
      </c>
      <c r="I108" s="1" t="s">
        <v>14</v>
      </c>
      <c r="J108" s="1"/>
    </row>
    <row r="109" spans="1:10">
      <c r="A109" s="1">
        <v>108</v>
      </c>
      <c r="B109" s="1" t="s">
        <v>383</v>
      </c>
      <c r="C109" s="1" t="s">
        <v>384</v>
      </c>
      <c r="D109" s="1" t="s">
        <v>462</v>
      </c>
      <c r="E109" s="1"/>
      <c r="F109" s="1"/>
      <c r="G109" s="1" t="s">
        <v>19</v>
      </c>
      <c r="H109" s="1" t="s">
        <v>326</v>
      </c>
      <c r="I109" s="1" t="s">
        <v>14</v>
      </c>
      <c r="J109" s="1"/>
    </row>
    <row r="110" spans="1:10">
      <c r="A110" s="1">
        <v>109</v>
      </c>
      <c r="B110" s="1" t="s">
        <v>219</v>
      </c>
      <c r="C110" s="1" t="s">
        <v>463</v>
      </c>
      <c r="D110" s="1" t="s">
        <v>464</v>
      </c>
      <c r="E110" s="1"/>
      <c r="F110" s="1">
        <v>37576000</v>
      </c>
      <c r="G110" s="1" t="s">
        <v>19</v>
      </c>
      <c r="H110" s="1" t="s">
        <v>229</v>
      </c>
      <c r="I110" s="1" t="s">
        <v>78</v>
      </c>
      <c r="J110" s="1" t="s">
        <v>465</v>
      </c>
    </row>
    <row r="111" spans="1:10">
      <c r="A111" s="1">
        <v>110</v>
      </c>
      <c r="B111" s="1" t="s">
        <v>194</v>
      </c>
      <c r="C111" s="1" t="s">
        <v>466</v>
      </c>
      <c r="D111" s="1" t="s">
        <v>464</v>
      </c>
      <c r="E111" s="1">
        <v>45225400</v>
      </c>
      <c r="F111" s="1"/>
      <c r="G111" s="1" t="s">
        <v>12</v>
      </c>
      <c r="H111" s="1"/>
      <c r="I111" s="1" t="s">
        <v>78</v>
      </c>
      <c r="J111" s="1"/>
    </row>
    <row r="112" spans="1:10">
      <c r="A112" s="1">
        <v>111</v>
      </c>
      <c r="B112" s="1" t="s">
        <v>165</v>
      </c>
      <c r="C112" s="1" t="s">
        <v>467</v>
      </c>
      <c r="D112" s="1" t="s">
        <v>468</v>
      </c>
      <c r="E112" s="1"/>
      <c r="F112" s="1">
        <v>7442000</v>
      </c>
      <c r="G112" s="1" t="s">
        <v>19</v>
      </c>
      <c r="H112" s="1" t="s">
        <v>351</v>
      </c>
      <c r="I112" s="1" t="s">
        <v>78</v>
      </c>
      <c r="J112" s="1" t="s">
        <v>469</v>
      </c>
    </row>
    <row r="113" spans="1:10">
      <c r="A113" s="1">
        <v>112</v>
      </c>
      <c r="B113" s="1" t="s">
        <v>23</v>
      </c>
      <c r="C113" s="1" t="s">
        <v>470</v>
      </c>
      <c r="D113" s="1" t="s">
        <v>471</v>
      </c>
      <c r="E113" s="1">
        <v>1537200</v>
      </c>
      <c r="F113" s="1"/>
      <c r="G113" s="1" t="s">
        <v>12</v>
      </c>
      <c r="H113" s="1" t="s">
        <v>448</v>
      </c>
      <c r="I113" s="1" t="s">
        <v>21</v>
      </c>
      <c r="J113" s="1" t="s">
        <v>472</v>
      </c>
    </row>
    <row r="114" spans="1:10">
      <c r="A114" s="1">
        <v>113</v>
      </c>
      <c r="B114" s="1" t="s">
        <v>174</v>
      </c>
      <c r="C114" s="1" t="s">
        <v>473</v>
      </c>
      <c r="D114" s="1" t="s">
        <v>474</v>
      </c>
      <c r="E114" s="1"/>
      <c r="F114" s="1">
        <v>3653784</v>
      </c>
      <c r="G114" s="1" t="s">
        <v>19</v>
      </c>
      <c r="H114" s="1" t="s">
        <v>232</v>
      </c>
      <c r="I114" s="1" t="s">
        <v>14</v>
      </c>
      <c r="J114" s="1" t="s">
        <v>475</v>
      </c>
    </row>
    <row r="115" spans="1:10">
      <c r="A115" s="1">
        <v>114</v>
      </c>
      <c r="B115" s="1" t="s">
        <v>204</v>
      </c>
      <c r="C115" s="1" t="s">
        <v>431</v>
      </c>
      <c r="D115" s="1" t="s">
        <v>476</v>
      </c>
      <c r="E115" s="1"/>
      <c r="F115" s="1">
        <v>592920</v>
      </c>
      <c r="G115" s="1" t="s">
        <v>19</v>
      </c>
      <c r="H115" s="1"/>
      <c r="I115" s="1" t="s">
        <v>14</v>
      </c>
      <c r="J115" s="1"/>
    </row>
    <row r="116" spans="1:10">
      <c r="A116" s="1">
        <v>115</v>
      </c>
      <c r="B116" s="1" t="s">
        <v>174</v>
      </c>
      <c r="C116" s="1" t="s">
        <v>477</v>
      </c>
      <c r="D116" s="1" t="s">
        <v>478</v>
      </c>
      <c r="E116" s="1"/>
      <c r="F116" s="1">
        <v>3653784</v>
      </c>
      <c r="G116" s="1" t="s">
        <v>19</v>
      </c>
      <c r="H116" s="1" t="s">
        <v>251</v>
      </c>
      <c r="I116" s="1" t="s">
        <v>37</v>
      </c>
      <c r="J116" s="1" t="s">
        <v>479</v>
      </c>
    </row>
    <row r="117" spans="1:10">
      <c r="A117" s="1">
        <v>116</v>
      </c>
      <c r="B117" s="1" t="s">
        <v>138</v>
      </c>
      <c r="C117" s="1" t="s">
        <v>480</v>
      </c>
      <c r="D117" s="1" t="s">
        <v>481</v>
      </c>
      <c r="E117" s="1"/>
      <c r="F117" s="1">
        <v>4209000</v>
      </c>
      <c r="G117" s="1" t="s">
        <v>19</v>
      </c>
      <c r="H117" s="1" t="s">
        <v>297</v>
      </c>
      <c r="I117" s="1" t="s">
        <v>78</v>
      </c>
      <c r="J117" s="1" t="s">
        <v>482</v>
      </c>
    </row>
    <row r="118" spans="1:10">
      <c r="A118" s="1">
        <v>117</v>
      </c>
      <c r="B118" s="1" t="s">
        <v>165</v>
      </c>
      <c r="C118" s="1" t="s">
        <v>483</v>
      </c>
      <c r="D118" s="1" t="s">
        <v>481</v>
      </c>
      <c r="E118" s="1"/>
      <c r="F118" s="1">
        <v>2928000</v>
      </c>
      <c r="G118" s="1" t="s">
        <v>19</v>
      </c>
      <c r="H118" s="1" t="s">
        <v>297</v>
      </c>
      <c r="I118" s="1" t="s">
        <v>78</v>
      </c>
      <c r="J118" s="1" t="s">
        <v>484</v>
      </c>
    </row>
    <row r="119" spans="1:10">
      <c r="A119" s="1">
        <v>118</v>
      </c>
      <c r="B119" s="1" t="s">
        <v>219</v>
      </c>
      <c r="C119" s="1" t="s">
        <v>485</v>
      </c>
      <c r="D119" s="1" t="s">
        <v>481</v>
      </c>
      <c r="E119" s="1"/>
      <c r="F119" s="1">
        <v>3320000</v>
      </c>
      <c r="G119" s="1" t="s">
        <v>19</v>
      </c>
      <c r="H119" s="1" t="s">
        <v>333</v>
      </c>
      <c r="I119" s="1" t="s">
        <v>37</v>
      </c>
      <c r="J119" s="1" t="s">
        <v>486</v>
      </c>
    </row>
    <row r="120" spans="1:10">
      <c r="A120" s="1">
        <v>119</v>
      </c>
      <c r="B120" s="1" t="s">
        <v>487</v>
      </c>
      <c r="C120" s="1" t="s">
        <v>488</v>
      </c>
      <c r="D120" s="1" t="s">
        <v>489</v>
      </c>
      <c r="E120" s="1"/>
      <c r="F120" s="1">
        <v>11590000</v>
      </c>
      <c r="G120" s="1" t="s">
        <v>19</v>
      </c>
      <c r="H120" s="1" t="s">
        <v>448</v>
      </c>
      <c r="I120" s="1" t="s">
        <v>27</v>
      </c>
      <c r="J120" s="1" t="s">
        <v>490</v>
      </c>
    </row>
    <row r="121" spans="1:10">
      <c r="A121" s="1" t="s">
        <v>128</v>
      </c>
      <c r="B121" s="1"/>
      <c r="C121" s="1"/>
      <c r="D121" s="1"/>
      <c r="E121" s="1">
        <f>SUM(E2:E120)</f>
        <v>89980950</v>
      </c>
      <c r="F121" s="1">
        <f>SUM(F2:F120)</f>
        <v>426066758</v>
      </c>
      <c r="G121" s="1"/>
      <c r="H121" s="1"/>
      <c r="I121" s="1"/>
      <c r="J121" s="1"/>
    </row>
    <row r="122" spans="1:10">
      <c r="A122" s="1" t="s">
        <v>129</v>
      </c>
      <c r="B122" s="1"/>
      <c r="C122" s="1"/>
      <c r="D122" s="1"/>
      <c r="E122" s="1"/>
      <c r="F122" s="1">
        <f>SUM(E121:F121)</f>
        <v>516047708</v>
      </c>
      <c r="G122" s="1"/>
      <c r="H122" s="1"/>
      <c r="I122" s="1"/>
      <c r="J122" s="1"/>
    </row>
    <row r="123" spans="1:10">
      <c r="A123" s="2"/>
      <c r="B123" s="2"/>
      <c r="C123" s="2"/>
      <c r="D123" s="2"/>
      <c r="E123" s="2"/>
      <c r="F123" s="2"/>
      <c r="G123" s="2"/>
      <c r="H123" s="2"/>
      <c r="I123" s="2"/>
      <c r="J1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9"/>
  <sheetViews>
    <sheetView tabSelected="0" workbookViewId="0" showGridLines="true" showRowColHeaders="1">
      <selection activeCell="A28" sqref="A28:J29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36.419678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30.563965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491</v>
      </c>
      <c r="C2" s="1" t="s">
        <v>492</v>
      </c>
      <c r="D2" s="1" t="s">
        <v>493</v>
      </c>
      <c r="E2" s="1">
        <v>695400</v>
      </c>
      <c r="F2" s="1"/>
      <c r="G2" s="1" t="s">
        <v>12</v>
      </c>
      <c r="H2" s="1" t="s">
        <v>347</v>
      </c>
      <c r="I2" s="1" t="s">
        <v>37</v>
      </c>
      <c r="J2" s="1"/>
    </row>
    <row r="3" spans="1:10">
      <c r="A3" s="1">
        <v>2</v>
      </c>
      <c r="B3" s="1" t="s">
        <v>179</v>
      </c>
      <c r="C3" s="1" t="s">
        <v>180</v>
      </c>
      <c r="D3" s="1" t="s">
        <v>493</v>
      </c>
      <c r="E3" s="1">
        <v>359000</v>
      </c>
      <c r="F3" s="1"/>
      <c r="G3" s="1" t="s">
        <v>12</v>
      </c>
      <c r="H3" s="1" t="s">
        <v>181</v>
      </c>
      <c r="I3" s="1" t="s">
        <v>21</v>
      </c>
      <c r="J3" s="1"/>
    </row>
    <row r="4" spans="1:10">
      <c r="A4" s="1">
        <v>3</v>
      </c>
      <c r="B4" s="1" t="s">
        <v>313</v>
      </c>
      <c r="C4" s="1" t="s">
        <v>314</v>
      </c>
      <c r="D4" s="1" t="s">
        <v>493</v>
      </c>
      <c r="E4" s="1">
        <v>3379400</v>
      </c>
      <c r="F4" s="1"/>
      <c r="G4" s="1" t="s">
        <v>12</v>
      </c>
      <c r="H4" s="1" t="s">
        <v>163</v>
      </c>
      <c r="I4" s="1" t="s">
        <v>14</v>
      </c>
      <c r="J4" s="1"/>
    </row>
    <row r="5" spans="1:10">
      <c r="A5" s="1">
        <v>4</v>
      </c>
      <c r="B5" s="1" t="s">
        <v>494</v>
      </c>
      <c r="C5" s="1" t="s">
        <v>495</v>
      </c>
      <c r="D5" s="1" t="s">
        <v>493</v>
      </c>
      <c r="E5" s="1"/>
      <c r="F5" s="1">
        <v>495320</v>
      </c>
      <c r="G5" s="1" t="s">
        <v>19</v>
      </c>
      <c r="H5" s="1"/>
      <c r="I5" s="1" t="s">
        <v>21</v>
      </c>
      <c r="J5" s="1"/>
    </row>
    <row r="6" spans="1:10">
      <c r="A6" s="1">
        <v>5</v>
      </c>
      <c r="B6" s="1" t="s">
        <v>74</v>
      </c>
      <c r="C6" s="1" t="s">
        <v>346</v>
      </c>
      <c r="D6" s="1" t="s">
        <v>493</v>
      </c>
      <c r="E6" s="1">
        <v>555000</v>
      </c>
      <c r="F6" s="1"/>
      <c r="G6" s="1" t="s">
        <v>12</v>
      </c>
      <c r="H6" s="1" t="s">
        <v>347</v>
      </c>
      <c r="I6" s="1" t="s">
        <v>78</v>
      </c>
      <c r="J6" s="1"/>
    </row>
    <row r="7" spans="1:10">
      <c r="A7" s="1">
        <v>6</v>
      </c>
      <c r="B7" s="1" t="s">
        <v>496</v>
      </c>
      <c r="C7" s="1" t="s">
        <v>497</v>
      </c>
      <c r="D7" s="1" t="s">
        <v>493</v>
      </c>
      <c r="E7" s="1"/>
      <c r="F7" s="1">
        <v>118950</v>
      </c>
      <c r="G7" s="1" t="s">
        <v>19</v>
      </c>
      <c r="H7" s="1"/>
      <c r="I7" s="1" t="s">
        <v>344</v>
      </c>
      <c r="J7" s="1"/>
    </row>
    <row r="8" spans="1:10">
      <c r="A8" s="1">
        <v>7</v>
      </c>
      <c r="B8" s="1" t="s">
        <v>491</v>
      </c>
      <c r="C8" s="1" t="s">
        <v>492</v>
      </c>
      <c r="D8" s="1" t="s">
        <v>493</v>
      </c>
      <c r="E8" s="1"/>
      <c r="F8" s="1">
        <v>1043100</v>
      </c>
      <c r="G8" s="1" t="s">
        <v>19</v>
      </c>
      <c r="H8" s="1" t="s">
        <v>347</v>
      </c>
      <c r="I8" s="1" t="s">
        <v>37</v>
      </c>
      <c r="J8" s="1"/>
    </row>
    <row r="9" spans="1:10">
      <c r="A9" s="1">
        <v>8</v>
      </c>
      <c r="B9" s="1" t="s">
        <v>58</v>
      </c>
      <c r="C9" s="1" t="s">
        <v>59</v>
      </c>
      <c r="D9" s="1" t="s">
        <v>493</v>
      </c>
      <c r="E9" s="1">
        <v>1646950</v>
      </c>
      <c r="F9" s="1"/>
      <c r="G9" s="1" t="s">
        <v>12</v>
      </c>
      <c r="H9" s="1" t="s">
        <v>61</v>
      </c>
      <c r="I9" s="1" t="s">
        <v>62</v>
      </c>
      <c r="J9" s="1"/>
    </row>
    <row r="10" spans="1:10">
      <c r="A10" s="1">
        <v>9</v>
      </c>
      <c r="B10" s="1" t="s">
        <v>371</v>
      </c>
      <c r="C10" s="1" t="s">
        <v>498</v>
      </c>
      <c r="D10" s="1" t="s">
        <v>493</v>
      </c>
      <c r="E10" s="1"/>
      <c r="F10" s="1">
        <v>190320</v>
      </c>
      <c r="G10" s="1" t="s">
        <v>19</v>
      </c>
      <c r="H10" s="1"/>
      <c r="I10" s="1" t="s">
        <v>37</v>
      </c>
      <c r="J10" s="1"/>
    </row>
    <row r="11" spans="1:10">
      <c r="A11" s="1">
        <v>10</v>
      </c>
      <c r="B11" s="1" t="s">
        <v>183</v>
      </c>
      <c r="C11" s="1" t="s">
        <v>499</v>
      </c>
      <c r="D11" s="1" t="s">
        <v>493</v>
      </c>
      <c r="E11" s="1"/>
      <c r="F11" s="1">
        <v>368928</v>
      </c>
      <c r="G11" s="1" t="s">
        <v>19</v>
      </c>
      <c r="H11" s="1"/>
      <c r="I11" s="1" t="s">
        <v>78</v>
      </c>
      <c r="J11" s="1"/>
    </row>
    <row r="12" spans="1:10">
      <c r="A12" s="1">
        <v>11</v>
      </c>
      <c r="B12" s="1" t="s">
        <v>349</v>
      </c>
      <c r="C12" s="1" t="s">
        <v>378</v>
      </c>
      <c r="D12" s="1" t="s">
        <v>493</v>
      </c>
      <c r="E12" s="1">
        <v>27840559</v>
      </c>
      <c r="F12" s="1"/>
      <c r="G12" s="1" t="s">
        <v>12</v>
      </c>
      <c r="H12" s="1" t="s">
        <v>269</v>
      </c>
      <c r="I12" s="1" t="s">
        <v>14</v>
      </c>
      <c r="J12" s="1"/>
    </row>
    <row r="13" spans="1:10">
      <c r="A13" s="1">
        <v>12</v>
      </c>
      <c r="B13" s="1" t="s">
        <v>349</v>
      </c>
      <c r="C13" s="1" t="s">
        <v>378</v>
      </c>
      <c r="D13" s="1" t="s">
        <v>493</v>
      </c>
      <c r="E13" s="1">
        <v>1962768</v>
      </c>
      <c r="F13" s="1"/>
      <c r="G13" s="1" t="s">
        <v>12</v>
      </c>
      <c r="H13" s="1" t="s">
        <v>269</v>
      </c>
      <c r="I13" s="1" t="s">
        <v>14</v>
      </c>
      <c r="J13" s="1"/>
    </row>
    <row r="14" spans="1:10">
      <c r="A14" s="1">
        <v>13</v>
      </c>
      <c r="B14" s="1" t="s">
        <v>500</v>
      </c>
      <c r="C14" s="1" t="s">
        <v>501</v>
      </c>
      <c r="D14" s="1" t="s">
        <v>493</v>
      </c>
      <c r="E14" s="1"/>
      <c r="F14" s="1">
        <v>5479020</v>
      </c>
      <c r="G14" s="1" t="s">
        <v>19</v>
      </c>
      <c r="H14" s="1"/>
      <c r="I14" s="1" t="s">
        <v>95</v>
      </c>
      <c r="J14" s="1"/>
    </row>
    <row r="15" spans="1:10">
      <c r="A15" s="1">
        <v>14</v>
      </c>
      <c r="B15" s="1" t="s">
        <v>156</v>
      </c>
      <c r="C15" s="1" t="s">
        <v>250</v>
      </c>
      <c r="D15" s="1" t="s">
        <v>493</v>
      </c>
      <c r="E15" s="1">
        <v>3700000</v>
      </c>
      <c r="F15" s="1"/>
      <c r="G15" s="1" t="s">
        <v>12</v>
      </c>
      <c r="H15" s="1" t="s">
        <v>252</v>
      </c>
      <c r="I15" s="1" t="s">
        <v>14</v>
      </c>
      <c r="J15" s="1"/>
    </row>
    <row r="16" spans="1:10">
      <c r="A16" s="1">
        <v>15</v>
      </c>
      <c r="B16" s="1" t="s">
        <v>502</v>
      </c>
      <c r="C16" s="1" t="s">
        <v>503</v>
      </c>
      <c r="D16" s="1" t="s">
        <v>493</v>
      </c>
      <c r="E16" s="1"/>
      <c r="F16" s="1">
        <v>6344000</v>
      </c>
      <c r="G16" s="1" t="s">
        <v>19</v>
      </c>
      <c r="H16" s="1"/>
      <c r="I16" s="1" t="s">
        <v>78</v>
      </c>
      <c r="J16" s="1"/>
    </row>
    <row r="17" spans="1:10">
      <c r="A17" s="1">
        <v>16</v>
      </c>
      <c r="B17" s="1" t="s">
        <v>69</v>
      </c>
      <c r="C17" s="1" t="s">
        <v>504</v>
      </c>
      <c r="D17" s="1" t="s">
        <v>493</v>
      </c>
      <c r="E17" s="1"/>
      <c r="F17" s="1">
        <v>2352000</v>
      </c>
      <c r="G17" s="1" t="s">
        <v>19</v>
      </c>
      <c r="H17" s="1"/>
      <c r="I17" s="1" t="s">
        <v>37</v>
      </c>
      <c r="J17" s="1"/>
    </row>
    <row r="18" spans="1:10">
      <c r="A18" s="1">
        <v>17</v>
      </c>
      <c r="B18" s="1" t="s">
        <v>505</v>
      </c>
      <c r="C18" s="1" t="s">
        <v>506</v>
      </c>
      <c r="D18" s="1" t="s">
        <v>493</v>
      </c>
      <c r="E18" s="1"/>
      <c r="F18" s="1">
        <v>63440</v>
      </c>
      <c r="G18" s="1" t="s">
        <v>19</v>
      </c>
      <c r="H18" s="1"/>
      <c r="I18" s="1" t="s">
        <v>344</v>
      </c>
      <c r="J18" s="1"/>
    </row>
    <row r="19" spans="1:10">
      <c r="A19" s="1">
        <v>18</v>
      </c>
      <c r="B19" s="1" t="s">
        <v>138</v>
      </c>
      <c r="C19" s="1" t="s">
        <v>507</v>
      </c>
      <c r="D19" s="1" t="s">
        <v>493</v>
      </c>
      <c r="E19" s="1"/>
      <c r="F19" s="1">
        <v>7686000</v>
      </c>
      <c r="G19" s="1" t="s">
        <v>19</v>
      </c>
      <c r="H19" s="1"/>
      <c r="I19" s="1" t="s">
        <v>78</v>
      </c>
      <c r="J19" s="1"/>
    </row>
    <row r="20" spans="1:10">
      <c r="A20" s="1">
        <v>19</v>
      </c>
      <c r="B20" s="1" t="s">
        <v>508</v>
      </c>
      <c r="C20" s="1" t="s">
        <v>509</v>
      </c>
      <c r="D20" s="1" t="s">
        <v>493</v>
      </c>
      <c r="E20" s="1"/>
      <c r="F20" s="1">
        <v>14640000</v>
      </c>
      <c r="G20" s="1" t="s">
        <v>19</v>
      </c>
      <c r="H20" s="1"/>
      <c r="I20" s="1" t="s">
        <v>21</v>
      </c>
      <c r="J20" s="1"/>
    </row>
    <row r="21" spans="1:10">
      <c r="A21" s="1">
        <v>20</v>
      </c>
      <c r="B21" s="1" t="s">
        <v>135</v>
      </c>
      <c r="C21" s="1" t="s">
        <v>136</v>
      </c>
      <c r="D21" s="1" t="s">
        <v>493</v>
      </c>
      <c r="E21" s="1"/>
      <c r="F21" s="1">
        <v>1881240</v>
      </c>
      <c r="G21" s="1" t="s">
        <v>19</v>
      </c>
      <c r="H21" s="1"/>
      <c r="I21" s="1" t="s">
        <v>37</v>
      </c>
      <c r="J21" s="1"/>
    </row>
    <row r="22" spans="1:10">
      <c r="A22" s="1">
        <v>21</v>
      </c>
      <c r="B22" s="1" t="s">
        <v>101</v>
      </c>
      <c r="C22" s="1" t="s">
        <v>102</v>
      </c>
      <c r="D22" s="1" t="s">
        <v>493</v>
      </c>
      <c r="E22" s="1">
        <v>1024800</v>
      </c>
      <c r="F22" s="1"/>
      <c r="G22" s="1" t="s">
        <v>12</v>
      </c>
      <c r="H22" s="1"/>
      <c r="I22" s="1" t="s">
        <v>37</v>
      </c>
      <c r="J22" s="1"/>
    </row>
    <row r="23" spans="1:10">
      <c r="A23" s="1">
        <v>22</v>
      </c>
      <c r="B23" s="1" t="s">
        <v>138</v>
      </c>
      <c r="C23" s="1" t="s">
        <v>510</v>
      </c>
      <c r="D23" s="1" t="s">
        <v>493</v>
      </c>
      <c r="E23" s="1"/>
      <c r="F23" s="1">
        <v>1554768</v>
      </c>
      <c r="G23" s="1" t="s">
        <v>19</v>
      </c>
      <c r="H23" s="1"/>
      <c r="I23" s="1" t="s">
        <v>78</v>
      </c>
      <c r="J23" s="1"/>
    </row>
    <row r="24" spans="1:10">
      <c r="A24" s="1">
        <v>23</v>
      </c>
      <c r="B24" s="1" t="s">
        <v>511</v>
      </c>
      <c r="C24" s="1" t="s">
        <v>512</v>
      </c>
      <c r="D24" s="1" t="s">
        <v>493</v>
      </c>
      <c r="E24" s="1"/>
      <c r="F24" s="1">
        <v>1932000</v>
      </c>
      <c r="G24" s="1" t="s">
        <v>19</v>
      </c>
      <c r="H24" s="1"/>
      <c r="I24" s="1" t="s">
        <v>56</v>
      </c>
      <c r="J24" s="1"/>
    </row>
    <row r="25" spans="1:10">
      <c r="A25" s="1">
        <v>24</v>
      </c>
      <c r="B25" s="1" t="s">
        <v>513</v>
      </c>
      <c r="C25" s="1" t="s">
        <v>514</v>
      </c>
      <c r="D25" s="1" t="s">
        <v>493</v>
      </c>
      <c r="E25" s="1"/>
      <c r="F25" s="1">
        <v>1218000</v>
      </c>
      <c r="G25" s="1" t="s">
        <v>19</v>
      </c>
      <c r="H25" s="1"/>
      <c r="I25" s="1" t="s">
        <v>62</v>
      </c>
      <c r="J25" s="1"/>
    </row>
    <row r="26" spans="1:10">
      <c r="A26" s="1">
        <v>25</v>
      </c>
      <c r="B26" s="1" t="s">
        <v>513</v>
      </c>
      <c r="C26" s="1" t="s">
        <v>514</v>
      </c>
      <c r="D26" s="1" t="s">
        <v>493</v>
      </c>
      <c r="E26" s="1">
        <v>1218000</v>
      </c>
      <c r="F26" s="1"/>
      <c r="G26" s="1" t="s">
        <v>12</v>
      </c>
      <c r="H26" s="1"/>
      <c r="I26" s="1" t="s">
        <v>62</v>
      </c>
      <c r="J26" s="1"/>
    </row>
    <row r="27" spans="1:10">
      <c r="A27" s="1" t="s">
        <v>128</v>
      </c>
      <c r="B27" s="1"/>
      <c r="C27" s="1"/>
      <c r="D27" s="1"/>
      <c r="E27" s="1">
        <f>SUM(E2:E26)</f>
        <v>42381877</v>
      </c>
      <c r="F27" s="1">
        <f>SUM(F2:F26)</f>
        <v>45367086</v>
      </c>
      <c r="G27" s="1"/>
      <c r="H27" s="1"/>
      <c r="I27" s="1"/>
      <c r="J27" s="1"/>
    </row>
    <row r="28" spans="1:10">
      <c r="A28" s="1" t="s">
        <v>129</v>
      </c>
      <c r="B28" s="1"/>
      <c r="C28" s="1"/>
      <c r="D28" s="1"/>
      <c r="E28" s="1"/>
      <c r="F28" s="1">
        <f>SUM(E27:F27)</f>
        <v>87748963</v>
      </c>
      <c r="G28" s="1"/>
      <c r="H28" s="1"/>
      <c r="I28" s="1"/>
      <c r="J28" s="1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 01.08.2026 (не вкл.)</vt:lpstr>
      <vt:lpstr>01.08.2026 - 31.12.2026</vt:lpstr>
      <vt:lpstr>Без даты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2026-09-10T11:21:19+03:00</dcterms:created>
  <dcterms:modified xsi:type="dcterms:W3CDTF">2026-09-10T11:21:19+03:00</dcterms:modified>
  <dc:title>Untitled Spreadsheet</dc:title>
  <dc:description/>
  <dc:subject/>
  <cp:keywords/>
  <cp:category/>
</cp:coreProperties>
</file>