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До 01.07.2026 (не вкл.)" sheetId="1" r:id="rId4"/>
    <sheet name="01.07.2026 - 30.09.2026" sheetId="2" r:id="rId5"/>
    <sheet name="Без дат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<sst xmlns="http://schemas.openxmlformats.org/spreadsheetml/2006/main" uniqueCount="350">
  <si>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</si>
  <si>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</si>
  <si>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</si>
  <si>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</si>
  <si>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</si>
  <si>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</si>
  <si>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</si>
  <si>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</si>
  <si>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</si>
  <si>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ИСТКУЛЬТ МОЖАЙСК
АО</t>
  </si>
  <si>
    <t>1878. Футеровка
барабана RAM3,0х9,0(15).206</t>
  </si>
  <si>
    <t>10.07.2024</t>
  </si>
  <si>
    <t>по уведомлению</t>
  </si>
  <si>
    <t>10.06.2024</t>
  </si>
  <si>
    <t>Сушкова
Елена
Владимировна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</si>
  <si>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</si>
  <si>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</si>
  <si>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</si>
  <si>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</si>
  <si>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</si>
  <si>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</si>
  <si>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</si>
  <si>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</si>
  <si>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</si>
  <si>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</si>
  <si>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</si>
  <si>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</si>
  <si>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</si>
  <si>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</si>
  <si>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</si>
  <si>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</si>
  <si>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</si>
  <si>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</si>
  <si>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</si>
  <si>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</si>
  <si>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</si>
  <si>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</si>
  <si>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</si>
  <si>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ГАЗОБЕТОН ООО</t>
  </si>
  <si>
    <t>2588. СМ1456.001, ООО
"Газобетон"</t>
  </si>
  <si>
    <t>30.08.2025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</si>
  <si>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</si>
  <si>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</si>
  <si>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</si>
  <si>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</si>
  <si>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</si>
  <si>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</si>
  <si>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</si>
  <si>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</si>
  <si>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</si>
  <si>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</si>
  <si>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</si>
  <si>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</si>
  <si>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</si>
  <si>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</si>
  <si>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</si>
  <si>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</si>
  <si>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</si>
  <si>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</si>
  <si>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</si>
  <si>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</si>
  <si>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</si>
  <si>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</si>
  <si>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</si>
  <si>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</si>
  <si>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</si>
  <si>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</si>
  <si>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</si>
  <si>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</si>
  <si>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</si>
  <si>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</si>
  <si>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</si>
  <si>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ИстКульт Кострома,
ООО</t>
  </si>
  <si>
    <t>4043. МС2,0х10,52(20).202,
ООО "ИстКуль Кострома"</t>
  </si>
  <si>
    <t>27.02.2026</t>
  </si>
  <si>
    <t>10.12.2025</t>
  </si>
  <si>
    <t>17.02.2026 15:01:25
Дата готовности к отгрузке: 17.02.2026
Кол-во дней: 10
Расчетная дата: 27.02.2026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</si>
  <si>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</si>
  <si>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</si>
  <si>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</si>
  <si>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</si>
  <si>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</si>
  <si>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</si>
  <si>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</si>
  <si>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</si>
  <si>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Палкин
Александр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</si>
  <si>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</si>
  <si>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</si>
  <si>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</si>
  <si>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</si>
  <si>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</si>
  <si>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</si>
  <si>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</si>
  <si>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</si>
  <si>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</si>
  <si>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</si>
  <si>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</si>
  <si>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</si>
  <si>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</si>
  <si>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</si>
  <si>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</si>
  <si>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</si>
  <si>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</si>
  <si>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</si>
  <si>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</si>
  <si>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</si>
  <si>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</si>
  <si>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</si>
  <si>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</si>
  <si>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</si>
  <si>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</si>
  <si>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</si>
  <si>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</si>
  <si>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</si>
  <si>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</si>
  <si>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</si>
  <si>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</si>
  <si>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</si>
  <si>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</si>
  <si>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</si>
  <si>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</si>
  <si>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</si>
  <si>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</si>
  <si>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</si>
  <si>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</si>
  <si>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Итого:</t>
  </si>
  <si>
    <t>Всего: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</si>
  <si>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</si>
  <si>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</si>
  <si>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</si>
  <si>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</si>
  <si>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</si>
  <si>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</si>
  <si>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</si>
  <si>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МАСИКС ООО</t>
  </si>
  <si>
    <t>4980. BM2,6х5,8(20).204,
ООО "Масикс" (Зеленокумск)</t>
  </si>
  <si>
    <t>05.07.2026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</si>
  <si>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</si>
  <si>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</si>
  <si>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</si>
  <si>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</si>
  <si>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</si>
  <si>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ПАВЛИК АО</t>
  </si>
  <si>
    <t>4470. Сито ЭПП 14х32,
10х35, 18х35</t>
  </si>
  <si>
    <t>07.07.2026</t>
  </si>
  <si>
    <t>27.06.2026</t>
  </si>
  <si>
    <t>13.05.2026 12:30:49
Дата доставки (факт): 08.05.2026
Кол-во дней: 30
Расчетная дата: 07.06.2026</t>
  </si>
  <si>
    <t>ИНТРОПЛАСТИКА
ООО</t>
  </si>
  <si>
    <t>5075. Цельнолитые
шины. Интропластика</t>
  </si>
  <si>
    <t>10.07.2026</t>
  </si>
  <si>
    <t>03.07.2026</t>
  </si>
  <si>
    <t>Прокопчук
Владимир</t>
  </si>
  <si>
    <t>01.07.2026 10:10:45
Дата отгрузки: 30.06.2026
Кол-во дней: 10
Расчетная дата: 10.07.2026</t>
  </si>
  <si>
    <t>ЛИСКИГАЗОСИЛИКАТ
АО</t>
  </si>
  <si>
    <t>4999. МС2,0х10,52(20).209,
АО "Лискигазосиликат"</t>
  </si>
  <si>
    <t>11.07.2026</t>
  </si>
  <si>
    <t>20.07.2026</t>
  </si>
  <si>
    <t>06.07.2026 15:27:03
Дата готовности к отгрузке: 06.07.2026
Кол-во дней: 5
Расчетная дата: 11.07.2026</t>
  </si>
  <si>
    <t>МГОК АО</t>
  </si>
  <si>
    <t>4283. ДФ-1215 апрель
2026</t>
  </si>
  <si>
    <t>13.07.2026</t>
  </si>
  <si>
    <t>14.04.2026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</si>
  <si>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</si>
  <si>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</si>
  <si>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</si>
  <si>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</si>
  <si>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</si>
  <si>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</si>
  <si>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</si>
  <si>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ТД ПОЛИМЕТАЛЛ
ООО</t>
  </si>
  <si>
    <t>4898. МШР3,6х4,0, Полиметалл,
Серебро Магадана</t>
  </si>
  <si>
    <t>02.07.2026 09:16:13
Дата доставки (факт): 02.07.2026
Кол-во дней: 14
Расчетная дата: 16.07.2026</t>
  </si>
  <si>
    <t>РАЗВИТИЕ АО</t>
  </si>
  <si>
    <t>4727.1 РМ футеровка,
3кмп, Вернинское,
Развитие</t>
  </si>
  <si>
    <t>18.07.2026</t>
  </si>
  <si>
    <t>31.07.2026</t>
  </si>
  <si>
    <t>09.07.2026 13:01:13
Дата доставки (факт): 08.07.2026
Кол-во дней: 10
Расчетная дата: 18.07.2026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</si>
  <si>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</si>
  <si>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</si>
  <si>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</si>
  <si>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</si>
  <si>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Евроазиатская
промышленная
группа ТОО</t>
  </si>
  <si>
    <t>4344. ПВ690.460.100-01</t>
  </si>
  <si>
    <t>НОВОАНГАРСКИЙ
ОБОГАТИТЕЛЬНЫЙ
КОМБИНАТ ООО</t>
  </si>
  <si>
    <t>2956. Литье МШЦ3,6х4,0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</si>
  <si>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</si>
  <si>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</si>
  <si>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</si>
  <si>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</si>
  <si>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</si>
  <si>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24.06.2026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</si>
  <si>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</si>
  <si>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</si>
  <si>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</si>
  <si>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</si>
  <si>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</si>
  <si>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</si>
  <si>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</si>
  <si>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</si>
  <si>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</si>
  <si>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</si>
  <si>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</si>
  <si>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</si>
  <si>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</si>
  <si>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</si>
  <si>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31.05.2026</t>
  </si>
  <si>
    <t>10.02.2026 13:37:19
Срок доставки: 31.05.2026
Кол-во дней: 60
Расчетная дата: 29.06.2026</t>
  </si>
  <si>
    <t>ТОО "Eco-Building
Group"</t>
  </si>
  <si>
    <t>5057. МШР1,83х7,0(20).201</t>
  </si>
  <si>
    <t>17.08.2026</t>
  </si>
  <si>
    <t>ЛЕБЕДИНСКИЙ
ГОК АО</t>
  </si>
  <si>
    <t>4652. Брус ФН-024,
Брус У82-00.00.00, АО
"Лебединский ГОК"</t>
  </si>
  <si>
    <t>02.08.2026</t>
  </si>
  <si>
    <t>05.05.2026</t>
  </si>
  <si>
    <t>07.05.2026 10:09:22
Дата доставки (факт): 04.05.2026
Кол-во дней: 90
Расчетная дата: 02.08.2026</t>
  </si>
  <si>
    <t>4677. МШЦ4,5х6,0, АО
"Лебединский ГОК"</t>
  </si>
  <si>
    <t>04.05.2026</t>
  </si>
  <si>
    <t>07.05.2026 10:10:12
Дата доставки (факт): 04.05.2026
Кол-во дней: 90
Расчетная дата: 02.08.2026</t>
  </si>
  <si>
    <t>ЖВРЗ АО</t>
  </si>
  <si>
    <t>4531. Ролик прижимной,
АО "ЖВРЗ"</t>
  </si>
  <si>
    <t>03.08.2026</t>
  </si>
  <si>
    <t>06.07.2026 10:28:55
План.срок производства: 27.07.2026
Кол-во дней: 7
Расчетная дата: 26.03.2026</t>
  </si>
  <si>
    <t>5064. КСН-24-17, АО
"Олкон"</t>
  </si>
  <si>
    <t>05.08.2026</t>
  </si>
  <si>
    <t>07.07.2026 10:34:54
Дата доставки (факт): 06.07.2026
Кол-во дней: 30
Расчетная дата: 05.08.2026</t>
  </si>
  <si>
    <t>21.06.2026</t>
  </si>
  <si>
    <t>17.06.2026 15:49:35
Срок доставки: 21.06.2026
Кол-во дней: 45
Расчетная дата: 05.07.2026</t>
  </si>
  <si>
    <t>4173. сито ЭПП 110х110,
160шт., КМА руда</t>
  </si>
  <si>
    <t>08.08.2026</t>
  </si>
  <si>
    <t>09.06.2026</t>
  </si>
  <si>
    <t>24.02.2026 11:41:16
Дата доставки (факт): 20.02.2026
Кол-во дней: 60
Расчетная дата: 21.04.2026</t>
  </si>
  <si>
    <t>4251. Торцы с усиленной
решеткой,  МШР3,45х3,17,
КМА руда</t>
  </si>
  <si>
    <t>09.08.2026</t>
  </si>
  <si>
    <t>10.06.2026 11:39:42
Дата доставки (факт): 10.06.2026
Кол-во дней: 60
Расчетная дата: 09.08.2026</t>
  </si>
  <si>
    <t>4734. Футеровка
классификатора,
АО "КМАруда"</t>
  </si>
  <si>
    <t>24.04.2026</t>
  </si>
  <si>
    <t>10.06.2026 11:41:38
Дата доставки (факт): 10.06.2026
Кол-во дней: 60
Расчетная дата: 09.08.2026</t>
  </si>
  <si>
    <t>4833. КСН24, верхние,
КМАруда</t>
  </si>
  <si>
    <t>09.05.2026</t>
  </si>
  <si>
    <t>10.06.2026 11:41:13
Дата доставки (факт): 10.06.2026
Кол-во дней: 60
Расчетная дата: 09.08.2026</t>
  </si>
  <si>
    <t>10.08.2026</t>
  </si>
  <si>
    <t>13.03.2026 15:35:32
Срок доставки: 31.07.2026
Кол-во дней: 10
Расчетная дата: 10.08.2026</t>
  </si>
  <si>
    <t>4845. ЭПП50-325х585;
ЭПП32-325х585; ЭПП20-325
- АО МГОК</t>
  </si>
  <si>
    <t>20.06.2026</t>
  </si>
  <si>
    <t>12.05.2026 14:04:47
Дата доставки (факт): 12.05.2026
Кол-во дней: 90
Расчетная дата: 10.08.2026</t>
  </si>
  <si>
    <t>3412. ММС-7,35х2,3</t>
  </si>
  <si>
    <t>13.08.2026</t>
  </si>
  <si>
    <t xml:space="preserve">21.04.2026 11:24:42
Срок доставки: 24.07.2026
Кол-во дней: 20
Расчетная дата: </t>
  </si>
  <si>
    <t>4968. МШР3,6х4,0(24).205,
НОК</t>
  </si>
  <si>
    <t>14.07.2026</t>
  </si>
  <si>
    <t xml:space="preserve">14.05.2026 14:36:56
Срок доставки: 14.07.2026
Кол-во дней: 30
Расчетная дата: </t>
  </si>
  <si>
    <t>ЕВРАЗ КГОК
АО</t>
  </si>
  <si>
    <t>4946. ГИП75.3</t>
  </si>
  <si>
    <t>14.08.2026</t>
  </si>
  <si>
    <t>15.07.2026</t>
  </si>
  <si>
    <t xml:space="preserve">05.05.2026 14:40:54
Срок доставки: 15.07.2026
Кол-во дней: 30
Расчетная дата: </t>
  </si>
  <si>
    <t>ВЫСОЧАЙШИЙ
АО</t>
  </si>
  <si>
    <t>4047-4. Комплект
MQG2,4х3,0(20).402, АО
"Высочайший"</t>
  </si>
  <si>
    <t>15.08.2026</t>
  </si>
  <si>
    <t>01.07.2026</t>
  </si>
  <si>
    <t>08.06.2026 09:20:37
Дата доставки (факт): 01.06.2026
Кол-во дней: 75
Расчетная дата: 15.08.2026</t>
  </si>
  <si>
    <t>4047-3. Комплект
МШЦ4,0х6,0(24).208, АО
"Высочайший"</t>
  </si>
  <si>
    <t>08.06.2026 09:20:16
Дата доставки (факт): 01.06.2026
Кол-во дней: 75
Расчетная дата: 15.08.2026</t>
  </si>
  <si>
    <t>4849. КСН-30,  дополнение
Стойленский ГОК</t>
  </si>
  <si>
    <t>17.06.2026 16:03:11
Срок доставки: 01.07.2026
Кол-во дней: 45
Расчетная дата: 05.07.2026</t>
  </si>
  <si>
    <t>5039. ЛБ165.127.0.0.1500-01
и ПП144.50.1500-01, ООО
"Шахтинская керамика"</t>
  </si>
  <si>
    <t>22.08.2026</t>
  </si>
  <si>
    <t>07.08.2026</t>
  </si>
  <si>
    <t xml:space="preserve">09.06.2026 12:45:29
Срок доставки: 07.08.2026
Кол-во дней: 15
Расчетная дата: </t>
  </si>
  <si>
    <t>СПЕЦИАЛЬНЫЕ
РЕШЕНИЯ ООО</t>
  </si>
  <si>
    <t>5091. Футеровка
разгрузочного
патрубка  ММПС5,0х2,3</t>
  </si>
  <si>
    <t xml:space="preserve">08.07.2026 17:13:02
План.срок производства: 17.08.2026
Кол-во дней: 5
Расчетная дата: </t>
  </si>
  <si>
    <t>ВОСТОК КОМПОЗИТ
ТОО</t>
  </si>
  <si>
    <t>4993. МШЦ2,7х3,6 + МШЦ3,6х4,0
+ МШР3,6х4,0</t>
  </si>
  <si>
    <t>24.08.2026</t>
  </si>
  <si>
    <t>02.07.2026 14:58:38
Дата доставки (факт): 25.06.2026
Кол-во дней: 60
Расчетная дата: 24.08.2026</t>
  </si>
  <si>
    <t>5089. КСН-24 ((3КСН-24)ФСК24-02СБ(КСН-24)),
АО "КМАрудоремонт"</t>
  </si>
  <si>
    <t>26.08.2026</t>
  </si>
  <si>
    <t>27.07.2026</t>
  </si>
  <si>
    <t xml:space="preserve">01.07.2026 13:32:07
Срок доставки: 27.07.2026
Кол-во дней: 30
Расчетная дата: </t>
  </si>
  <si>
    <t>НОВО-ШИРОКИНСКИЙ
РУДНИК АО</t>
  </si>
  <si>
    <t>4612. болт специальный
для ФЗП</t>
  </si>
  <si>
    <t>30.08.2026</t>
  </si>
  <si>
    <t xml:space="preserve">22.05.2026 14:42:09
Срок доставки: 31.07.2026
Кол-во дней: 30
Расчетная дата: </t>
  </si>
  <si>
    <t>ГМК НОРИЛЬСКИЙ
НИКЕЛЬ ПАО</t>
  </si>
  <si>
    <t>4628. МС4,0х13,5(40).204,
ПАО "ГМК "Норильский
никель"</t>
  </si>
  <si>
    <t>01.09.2026</t>
  </si>
  <si>
    <t>31.08.2026</t>
  </si>
  <si>
    <t>07.07.2026 10:37:25
Дата доставки (факт): 03.07.2026
Кол-во дней: 60
Расчетная дата: 01.09.2026</t>
  </si>
  <si>
    <t>4654. Брус У82-00.00.00,
АО "Лебединский
ГОК"</t>
  </si>
  <si>
    <t>08.09.2026</t>
  </si>
  <si>
    <t>17.06.2026</t>
  </si>
  <si>
    <t>16.06.2026 12:45:13
Дата доставки (факт): 10.06.2026
Кол-во дней: 90
Расчетная дата: 08.09.2026</t>
  </si>
  <si>
    <t>5079. ГИП75.3 ООО НОК</t>
  </si>
  <si>
    <t>09.09.2026</t>
  </si>
  <si>
    <t>20.08.2026</t>
  </si>
  <si>
    <t xml:space="preserve">03.07.2026 10:35:03
Срок доставки: 20.08.2026
Кол-во дней: 20
Расчетная дата: </t>
  </si>
  <si>
    <t>4948. ПРЗ.4500.Л-04</t>
  </si>
  <si>
    <t>13.09.2026</t>
  </si>
  <si>
    <t>10.06.2026</t>
  </si>
  <si>
    <t>15.06.2026 13:12:00
Дата доставки (факт): 15.06.2026
Кол-во дней: 90
Расчетная дата: 13.09.2026</t>
  </si>
  <si>
    <t>4991. МШЦ4,5х6,0(30).225</t>
  </si>
  <si>
    <t>14.09.2026</t>
  </si>
  <si>
    <t>15.09.2026</t>
  </si>
  <si>
    <t>01.08.2026</t>
  </si>
  <si>
    <t>17.06.2026 16:05:57
Срок доставки: 01.08.2026
Кол-во дней: 45
Расчетная дата: 15.08.2026</t>
  </si>
  <si>
    <t>ГАЙСКИЙ ГОК
ПАО</t>
  </si>
  <si>
    <t>5093. ГИП75.3; Гайский
ГОК</t>
  </si>
  <si>
    <t xml:space="preserve">01.07.2026 14:34:54
Срок доставки: 01.08.2026
Кол-во дней: 45
Расчетная дата: </t>
  </si>
  <si>
    <t>Армал ООО</t>
  </si>
  <si>
    <t>5059. МШР2,7х3,6, ФЗП2,7х3,6,
МШЦ2,1х2,465, Армал,
Капан</t>
  </si>
  <si>
    <t>18.09.2026</t>
  </si>
  <si>
    <t>02.07.2026 10:08:36
План.срок производства: 13.09.2026
Кол-во дней: 5
Расчетная дата: 18.09.2026</t>
  </si>
  <si>
    <t>МНОГОВЕРШИННОЕ
АО</t>
  </si>
  <si>
    <t>4975. Зап. части
для мельницы  МШР
3,75х4,0(25).202</t>
  </si>
  <si>
    <t>19.09.2026</t>
  </si>
  <si>
    <t xml:space="preserve">19.05.2026 16:08:39
Срок доставки: 20.08.2026
Кол-во дней: 30
Расчетная дата: </t>
  </si>
  <si>
    <t>5081. Сито ЭПП 50-325х585,
АО "Карельский
окатыш"</t>
  </si>
  <si>
    <t>20.09.2026</t>
  </si>
  <si>
    <t>21.08.2026</t>
  </si>
  <si>
    <t xml:space="preserve">29.06.2026 10:14:34
Срок доставки: 21.08.2026
Кол-во дней: 30
Расчетная дата: </t>
  </si>
  <si>
    <t>4764. Брус ФН-024,
Брус У82-00.00.00, АО
"Лебединский ГОК"</t>
  </si>
  <si>
    <t>23.09.2026</t>
  </si>
  <si>
    <t>25.06.2026 09:59:30
Дата доставки (факт): 25.06.2026
Кол-во дней: 90
Расчетная дата: 23.09.2026</t>
  </si>
  <si>
    <t>4904. МШЦ2,8х4,4(24).202</t>
  </si>
  <si>
    <t>30.09.2026</t>
  </si>
  <si>
    <t>ГПМ ВЕРХНЕ
МЕНКЕЧЕ ООО</t>
  </si>
  <si>
    <t>5037. Мельница ММПС
5,0х3,4(24), Верхне
Менкече</t>
  </si>
  <si>
    <t>Без даты</t>
  </si>
  <si>
    <t>3213. Сито ЭПП 50-325х585,
АО "Карельский
окатыш"</t>
  </si>
  <si>
    <t>5070. ШП24-01; ШУ24-01;
ШШ30-01</t>
  </si>
  <si>
    <t>НАМИ ФГУП</t>
  </si>
  <si>
    <t>4725. Цельнолитые
шины. ФГУП НАМИ</t>
  </si>
  <si>
    <t>4255. Торцы с усиленной
решеткой, МШР3,45х3,17,
КМА руда</t>
  </si>
  <si>
    <t>4751. ГИП91.15, АО "Олкон"</t>
  </si>
  <si>
    <t>4727.3 стальная футеровка,
Вернинское, Развитие</t>
  </si>
  <si>
    <t>БЫСТРИНСКАЯ
ГОРНАЯ КОМПАНИЯ
АО</t>
  </si>
  <si>
    <t>4932. ММПС-5500х3500
+ МШЦ4,5х5,5 (металл+резина)</t>
  </si>
  <si>
    <t>ВГОК ОАО</t>
  </si>
  <si>
    <t>4878. МШР3,6х4,0(24).404,
ВГОК</t>
  </si>
  <si>
    <t>Андреев Александр
Владимирович</t>
  </si>
  <si>
    <t>5131. Диск резиновый
ДР387.68-02</t>
  </si>
  <si>
    <t>4919. Цельнолитые
шины. Интропластика.</t>
  </si>
  <si>
    <t>5043. крепеж к литью
БелРусЛИТ</t>
  </si>
  <si>
    <t>ГРК ДВОЙНОЙ-ДУК
АО</t>
  </si>
  <si>
    <t>2508. МШР2,7х2,7(24).202</t>
  </si>
  <si>
    <t>ЛИПЕЦКИЙ СИЛИКАТНЫЙ
ЗАВОД ООО</t>
  </si>
  <si>
    <t>3457. СМ1456.005, ООО
"Липецкий силикатный
завод"</t>
  </si>
  <si>
    <t>5109. патрубок ПРЗ.4500.П-04,
Норникель, НОФ</t>
  </si>
  <si>
    <t>4727.2 МШЦ3,75х5,85,
Олимпиада, Развитие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</si>
</sst>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0" workbookViewId="0" showGridLines="true" showRowColHeaders="1">
      <selection activeCell="A27" sqref="A27:J2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463984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18</v>
      </c>
      <c r="E3" s="1"/>
      <c r="F3" s="1">
        <v>4855448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>
        <v>3</v>
      </c>
      <c r="B4" s="1" t="s">
        <v>22</v>
      </c>
      <c r="C4" s="1" t="s">
        <v>23</v>
      </c>
      <c r="D4" s="1" t="s">
        <v>24</v>
      </c>
      <c r="E4" s="1"/>
      <c r="F4" s="1">
        <v>639001</v>
      </c>
      <c r="G4" s="1" t="s">
        <v>12</v>
      </c>
      <c r="H4" s="1" t="s">
        <v>25</v>
      </c>
      <c r="I4" s="1" t="s">
        <v>20</v>
      </c>
      <c r="J4" s="1" t="s">
        <v>26</v>
      </c>
    </row>
    <row r="5" spans="1:10">
      <c r="A5" s="1">
        <v>4</v>
      </c>
      <c r="B5" s="1" t="s">
        <v>22</v>
      </c>
      <c r="C5" s="1" t="s">
        <v>27</v>
      </c>
      <c r="D5" s="1" t="s">
        <v>28</v>
      </c>
      <c r="E5" s="1"/>
      <c r="F5" s="1">
        <v>647276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>
        <v>5</v>
      </c>
      <c r="B6" s="1" t="s">
        <v>32</v>
      </c>
      <c r="C6" s="1" t="s">
        <v>33</v>
      </c>
      <c r="D6" s="1" t="s">
        <v>34</v>
      </c>
      <c r="E6" s="1"/>
      <c r="F6" s="1">
        <v>2000</v>
      </c>
      <c r="G6" s="1" t="s">
        <v>12</v>
      </c>
      <c r="H6" s="1" t="s">
        <v>35</v>
      </c>
      <c r="I6" s="1" t="s">
        <v>36</v>
      </c>
      <c r="J6" s="1" t="s">
        <v>37</v>
      </c>
    </row>
    <row r="7" spans="1:10">
      <c r="A7" s="1">
        <v>6</v>
      </c>
      <c r="B7" s="1" t="s">
        <v>38</v>
      </c>
      <c r="C7" s="1" t="s">
        <v>39</v>
      </c>
      <c r="D7" s="1" t="s">
        <v>40</v>
      </c>
      <c r="E7" s="1"/>
      <c r="F7" s="1">
        <v>632673</v>
      </c>
      <c r="G7" s="1" t="s">
        <v>12</v>
      </c>
      <c r="H7" s="1"/>
      <c r="I7" s="1" t="s">
        <v>36</v>
      </c>
      <c r="J7" s="1"/>
    </row>
    <row r="8" spans="1:10">
      <c r="A8" s="1">
        <v>7</v>
      </c>
      <c r="B8" s="1" t="s">
        <v>41</v>
      </c>
      <c r="C8" s="1" t="s">
        <v>42</v>
      </c>
      <c r="D8" s="1" t="s">
        <v>43</v>
      </c>
      <c r="E8" s="1"/>
      <c r="F8" s="1">
        <v>378000</v>
      </c>
      <c r="G8" s="1" t="s">
        <v>12</v>
      </c>
      <c r="H8" s="1" t="s">
        <v>44</v>
      </c>
      <c r="I8" s="1" t="s">
        <v>45</v>
      </c>
      <c r="J8" s="1" t="s">
        <v>46</v>
      </c>
    </row>
    <row r="9" spans="1:10">
      <c r="A9" s="1">
        <v>8</v>
      </c>
      <c r="B9" s="1" t="s">
        <v>47</v>
      </c>
      <c r="C9" s="1" t="s">
        <v>48</v>
      </c>
      <c r="D9" s="1" t="s">
        <v>49</v>
      </c>
      <c r="E9" s="1"/>
      <c r="F9" s="1">
        <v>1646950</v>
      </c>
      <c r="G9" s="1" t="s">
        <v>12</v>
      </c>
      <c r="H9" s="1" t="s">
        <v>50</v>
      </c>
      <c r="I9" s="1" t="s">
        <v>51</v>
      </c>
      <c r="J9" s="1" t="s">
        <v>52</v>
      </c>
    </row>
    <row r="10" spans="1:10">
      <c r="A10" s="1">
        <v>9</v>
      </c>
      <c r="B10" s="1" t="s">
        <v>53</v>
      </c>
      <c r="C10" s="1" t="s">
        <v>54</v>
      </c>
      <c r="D10" s="1" t="s">
        <v>55</v>
      </c>
      <c r="E10" s="1">
        <v>2263200</v>
      </c>
      <c r="F10" s="1"/>
      <c r="G10" s="1" t="s">
        <v>56</v>
      </c>
      <c r="H10" s="1" t="s">
        <v>57</v>
      </c>
      <c r="I10" s="1" t="s">
        <v>51</v>
      </c>
      <c r="J10" s="1" t="s">
        <v>58</v>
      </c>
    </row>
    <row r="11" spans="1:10">
      <c r="A11" s="1">
        <v>10</v>
      </c>
      <c r="B11" s="1" t="s">
        <v>59</v>
      </c>
      <c r="C11" s="1" t="s">
        <v>60</v>
      </c>
      <c r="D11" s="1" t="s">
        <v>61</v>
      </c>
      <c r="E11" s="1"/>
      <c r="F11" s="1">
        <v>554400</v>
      </c>
      <c r="G11" s="1" t="s">
        <v>12</v>
      </c>
      <c r="H11" s="1" t="s">
        <v>62</v>
      </c>
      <c r="I11" s="1" t="s">
        <v>36</v>
      </c>
      <c r="J11" s="1" t="s">
        <v>63</v>
      </c>
    </row>
    <row r="12" spans="1:10">
      <c r="A12" s="1">
        <v>11</v>
      </c>
      <c r="B12" s="1" t="s">
        <v>64</v>
      </c>
      <c r="C12" s="1" t="s">
        <v>65</v>
      </c>
      <c r="D12" s="1" t="s">
        <v>66</v>
      </c>
      <c r="E12" s="1"/>
      <c r="F12" s="1">
        <v>6840000</v>
      </c>
      <c r="G12" s="1" t="s">
        <v>12</v>
      </c>
      <c r="H12" s="1" t="s">
        <v>67</v>
      </c>
      <c r="I12" s="1" t="s">
        <v>68</v>
      </c>
      <c r="J12" s="1" t="s">
        <v>69</v>
      </c>
    </row>
    <row r="13" spans="1:10">
      <c r="A13" s="1">
        <v>12</v>
      </c>
      <c r="B13" s="1" t="s">
        <v>53</v>
      </c>
      <c r="C13" s="1" t="s">
        <v>54</v>
      </c>
      <c r="D13" s="1" t="s">
        <v>70</v>
      </c>
      <c r="E13" s="1"/>
      <c r="F13" s="1">
        <v>2829000</v>
      </c>
      <c r="G13" s="1" t="s">
        <v>12</v>
      </c>
      <c r="H13" s="1" t="s">
        <v>57</v>
      </c>
      <c r="I13" s="1" t="s">
        <v>51</v>
      </c>
      <c r="J13" s="1" t="s">
        <v>71</v>
      </c>
    </row>
    <row r="14" spans="1:10">
      <c r="A14" s="1">
        <v>13</v>
      </c>
      <c r="B14" s="1" t="s">
        <v>72</v>
      </c>
      <c r="C14" s="1" t="s">
        <v>73</v>
      </c>
      <c r="D14" s="1" t="s">
        <v>74</v>
      </c>
      <c r="E14" s="1"/>
      <c r="F14" s="1">
        <v>2270631</v>
      </c>
      <c r="G14" s="1" t="s">
        <v>12</v>
      </c>
      <c r="H14" s="1" t="s">
        <v>75</v>
      </c>
      <c r="I14" s="1" t="s">
        <v>36</v>
      </c>
      <c r="J14" s="1" t="s">
        <v>76</v>
      </c>
    </row>
    <row r="15" spans="1:10">
      <c r="A15" s="1">
        <v>14</v>
      </c>
      <c r="B15" s="1" t="s">
        <v>77</v>
      </c>
      <c r="C15" s="1" t="s">
        <v>78</v>
      </c>
      <c r="D15" s="1" t="s">
        <v>79</v>
      </c>
      <c r="E15" s="1"/>
      <c r="F15" s="1">
        <v>41358</v>
      </c>
      <c r="G15" s="1" t="s">
        <v>12</v>
      </c>
      <c r="H15" s="1" t="s">
        <v>80</v>
      </c>
      <c r="I15" s="1" t="s">
        <v>68</v>
      </c>
      <c r="J15" s="1" t="s">
        <v>81</v>
      </c>
    </row>
    <row r="16" spans="1:10">
      <c r="A16" s="1">
        <v>15</v>
      </c>
      <c r="B16" s="1" t="s">
        <v>82</v>
      </c>
      <c r="C16" s="1" t="s">
        <v>83</v>
      </c>
      <c r="D16" s="1" t="s">
        <v>84</v>
      </c>
      <c r="E16" s="1"/>
      <c r="F16" s="1">
        <v>2627999</v>
      </c>
      <c r="G16" s="1" t="s">
        <v>12</v>
      </c>
      <c r="H16" s="1"/>
      <c r="I16" s="1" t="s">
        <v>85</v>
      </c>
      <c r="J16" s="1"/>
    </row>
    <row r="17" spans="1:10">
      <c r="A17" s="1">
        <v>16</v>
      </c>
      <c r="B17" s="1" t="s">
        <v>86</v>
      </c>
      <c r="C17" s="1" t="s">
        <v>87</v>
      </c>
      <c r="D17" s="1" t="s">
        <v>88</v>
      </c>
      <c r="E17" s="1"/>
      <c r="F17" s="1">
        <v>21000000</v>
      </c>
      <c r="G17" s="1" t="s">
        <v>12</v>
      </c>
      <c r="H17" s="1" t="s">
        <v>89</v>
      </c>
      <c r="I17" s="1" t="s">
        <v>30</v>
      </c>
      <c r="J17" s="1" t="s">
        <v>90</v>
      </c>
    </row>
    <row r="18" spans="1:10">
      <c r="A18" s="1">
        <v>17</v>
      </c>
      <c r="B18" s="1" t="s">
        <v>91</v>
      </c>
      <c r="C18" s="1" t="s">
        <v>92</v>
      </c>
      <c r="D18" s="1" t="s">
        <v>93</v>
      </c>
      <c r="E18" s="1"/>
      <c r="F18" s="1">
        <v>1024800</v>
      </c>
      <c r="G18" s="1" t="s">
        <v>12</v>
      </c>
      <c r="H18" s="1" t="s">
        <v>93</v>
      </c>
      <c r="I18" s="1" t="s">
        <v>36</v>
      </c>
      <c r="J18" s="1" t="s">
        <v>94</v>
      </c>
    </row>
    <row r="19" spans="1:10">
      <c r="A19" s="1">
        <v>18</v>
      </c>
      <c r="B19" s="1" t="s">
        <v>95</v>
      </c>
      <c r="C19" s="1" t="s">
        <v>96</v>
      </c>
      <c r="D19" s="1" t="s">
        <v>97</v>
      </c>
      <c r="E19" s="1"/>
      <c r="F19" s="1">
        <v>316224</v>
      </c>
      <c r="G19" s="1" t="s">
        <v>12</v>
      </c>
      <c r="H19" s="1" t="s">
        <v>98</v>
      </c>
      <c r="I19" s="1" t="s">
        <v>14</v>
      </c>
      <c r="J19" s="1" t="s">
        <v>99</v>
      </c>
    </row>
    <row r="20" spans="1:10">
      <c r="A20" s="1">
        <v>19</v>
      </c>
      <c r="B20" s="1" t="s">
        <v>100</v>
      </c>
      <c r="C20" s="1" t="s">
        <v>101</v>
      </c>
      <c r="D20" s="1" t="s">
        <v>102</v>
      </c>
      <c r="E20" s="1"/>
      <c r="F20" s="1">
        <v>3190300</v>
      </c>
      <c r="G20" s="1" t="s">
        <v>12</v>
      </c>
      <c r="H20" s="1" t="s">
        <v>103</v>
      </c>
      <c r="I20" s="1" t="s">
        <v>14</v>
      </c>
      <c r="J20" s="1" t="s">
        <v>104</v>
      </c>
    </row>
    <row r="21" spans="1:10">
      <c r="A21" s="1">
        <v>20</v>
      </c>
      <c r="B21" s="1" t="s">
        <v>105</v>
      </c>
      <c r="C21" s="1" t="s">
        <v>106</v>
      </c>
      <c r="D21" s="1" t="s">
        <v>107</v>
      </c>
      <c r="E21" s="1"/>
      <c r="F21" s="1">
        <v>1555500</v>
      </c>
      <c r="G21" s="1" t="s">
        <v>12</v>
      </c>
      <c r="H21" s="1" t="s">
        <v>107</v>
      </c>
      <c r="I21" s="1" t="s">
        <v>36</v>
      </c>
      <c r="J21" s="1" t="s">
        <v>108</v>
      </c>
    </row>
    <row r="22" spans="1:10">
      <c r="A22" s="1">
        <v>21</v>
      </c>
      <c r="B22" s="1" t="s">
        <v>109</v>
      </c>
      <c r="C22" s="1" t="s">
        <v>110</v>
      </c>
      <c r="D22" s="1" t="s">
        <v>111</v>
      </c>
      <c r="E22" s="1"/>
      <c r="F22" s="1">
        <v>553392</v>
      </c>
      <c r="G22" s="1" t="s">
        <v>12</v>
      </c>
      <c r="H22" s="1" t="s">
        <v>89</v>
      </c>
      <c r="I22" s="1" t="s">
        <v>68</v>
      </c>
      <c r="J22" s="1" t="s">
        <v>112</v>
      </c>
    </row>
    <row r="23" spans="1:10">
      <c r="A23" s="1">
        <v>22</v>
      </c>
      <c r="B23" s="1" t="s">
        <v>113</v>
      </c>
      <c r="C23" s="1" t="s">
        <v>114</v>
      </c>
      <c r="D23" s="1" t="s">
        <v>115</v>
      </c>
      <c r="E23" s="1"/>
      <c r="F23" s="1">
        <v>3782000</v>
      </c>
      <c r="G23" s="1" t="s">
        <v>12</v>
      </c>
      <c r="H23" s="1" t="s">
        <v>107</v>
      </c>
      <c r="I23" s="1" t="s">
        <v>36</v>
      </c>
      <c r="J23" s="1" t="s">
        <v>116</v>
      </c>
    </row>
    <row r="24" spans="1:10">
      <c r="A24" s="1">
        <v>23</v>
      </c>
      <c r="B24" s="1" t="s">
        <v>117</v>
      </c>
      <c r="C24" s="1" t="s">
        <v>118</v>
      </c>
      <c r="D24" s="1" t="s">
        <v>119</v>
      </c>
      <c r="E24" s="1">
        <v>200</v>
      </c>
      <c r="F24" s="1"/>
      <c r="G24" s="1" t="s">
        <v>56</v>
      </c>
      <c r="H24" s="1" t="s">
        <v>120</v>
      </c>
      <c r="I24" s="1" t="s">
        <v>51</v>
      </c>
      <c r="J24" s="1" t="s">
        <v>121</v>
      </c>
    </row>
    <row r="25" spans="1:10">
      <c r="A25" s="1">
        <v>24</v>
      </c>
      <c r="B25" s="1" t="s">
        <v>59</v>
      </c>
      <c r="C25" s="1" t="s">
        <v>122</v>
      </c>
      <c r="D25" s="1" t="s">
        <v>119</v>
      </c>
      <c r="E25" s="1"/>
      <c r="F25" s="1">
        <v>8357000</v>
      </c>
      <c r="G25" s="1" t="s">
        <v>12</v>
      </c>
      <c r="H25" s="1" t="s">
        <v>123</v>
      </c>
      <c r="I25" s="1" t="s">
        <v>36</v>
      </c>
      <c r="J25" s="1" t="s">
        <v>124</v>
      </c>
    </row>
    <row r="26" spans="1:10">
      <c r="A26" s="1" t="s">
        <v>125</v>
      </c>
      <c r="B26" s="1"/>
      <c r="C26" s="1"/>
      <c r="D26" s="1"/>
      <c r="E26" s="1">
        <f>SUM(E2:E25)</f>
        <v>2263400</v>
      </c>
      <c r="F26" s="1">
        <f>SUM(F2:F25)</f>
        <v>64207936</v>
      </c>
      <c r="G26" s="1"/>
      <c r="H26" s="1"/>
      <c r="I26" s="1"/>
      <c r="J26" s="1"/>
    </row>
    <row r="27" spans="1:10">
      <c r="A27" s="1" t="s">
        <v>126</v>
      </c>
      <c r="B27" s="1"/>
      <c r="C27" s="1"/>
      <c r="D27" s="1"/>
      <c r="E27" s="1"/>
      <c r="F27" s="1">
        <f>SUM(E26:F26)</f>
        <v>66471336</v>
      </c>
      <c r="G27" s="1"/>
      <c r="H27" s="1"/>
      <c r="I27" s="1"/>
      <c r="J27" s="1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3"/>
  <sheetViews>
    <sheetView tabSelected="0" workbookViewId="0" showGridLines="true" showRowColHeaders="1">
      <selection activeCell="A62" sqref="A62:J63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113</v>
      </c>
      <c r="C2" s="1" t="s">
        <v>127</v>
      </c>
      <c r="D2" s="1" t="s">
        <v>128</v>
      </c>
      <c r="E2" s="1"/>
      <c r="F2" s="1">
        <v>570960</v>
      </c>
      <c r="G2" s="1" t="s">
        <v>12</v>
      </c>
      <c r="H2" s="1" t="s">
        <v>129</v>
      </c>
      <c r="I2" s="1" t="s">
        <v>36</v>
      </c>
      <c r="J2" s="1" t="s">
        <v>130</v>
      </c>
    </row>
    <row r="3" spans="1:10">
      <c r="A3" s="1">
        <v>2</v>
      </c>
      <c r="B3" s="1" t="s">
        <v>113</v>
      </c>
      <c r="C3" s="1" t="s">
        <v>131</v>
      </c>
      <c r="D3" s="1" t="s">
        <v>128</v>
      </c>
      <c r="E3" s="1"/>
      <c r="F3" s="1">
        <v>190320</v>
      </c>
      <c r="G3" s="1" t="s">
        <v>12</v>
      </c>
      <c r="H3" s="1" t="s">
        <v>132</v>
      </c>
      <c r="I3" s="1" t="s">
        <v>36</v>
      </c>
      <c r="J3" s="1" t="s">
        <v>133</v>
      </c>
    </row>
    <row r="4" spans="1:10">
      <c r="A4" s="1">
        <v>3</v>
      </c>
      <c r="B4" s="1" t="s">
        <v>134</v>
      </c>
      <c r="C4" s="1" t="s">
        <v>135</v>
      </c>
      <c r="D4" s="1" t="s">
        <v>136</v>
      </c>
      <c r="E4" s="1"/>
      <c r="F4" s="1">
        <v>1464000</v>
      </c>
      <c r="G4" s="1" t="s">
        <v>12</v>
      </c>
      <c r="H4" s="1" t="s">
        <v>137</v>
      </c>
      <c r="I4" s="1" t="s">
        <v>36</v>
      </c>
      <c r="J4" s="1" t="s">
        <v>138</v>
      </c>
    </row>
    <row r="5" spans="1:10">
      <c r="A5" s="1">
        <v>4</v>
      </c>
      <c r="B5" s="1" t="s">
        <v>109</v>
      </c>
      <c r="C5" s="1" t="s">
        <v>139</v>
      </c>
      <c r="D5" s="1" t="s">
        <v>136</v>
      </c>
      <c r="E5" s="1"/>
      <c r="F5" s="1">
        <v>368928</v>
      </c>
      <c r="G5" s="1" t="s">
        <v>12</v>
      </c>
      <c r="H5" s="1" t="s">
        <v>140</v>
      </c>
      <c r="I5" s="1" t="s">
        <v>68</v>
      </c>
      <c r="J5" s="1" t="s">
        <v>141</v>
      </c>
    </row>
    <row r="6" spans="1:10">
      <c r="A6" s="1">
        <v>5</v>
      </c>
      <c r="B6" s="1" t="s">
        <v>142</v>
      </c>
      <c r="C6" s="1" t="s">
        <v>143</v>
      </c>
      <c r="D6" s="1" t="s">
        <v>144</v>
      </c>
      <c r="E6" s="1"/>
      <c r="F6" s="1">
        <v>10980000</v>
      </c>
      <c r="G6" s="1" t="s">
        <v>12</v>
      </c>
      <c r="H6" s="1" t="s">
        <v>145</v>
      </c>
      <c r="I6" s="1" t="s">
        <v>45</v>
      </c>
      <c r="J6" s="1" t="s">
        <v>146</v>
      </c>
    </row>
    <row r="7" spans="1:10">
      <c r="A7" s="1">
        <v>6</v>
      </c>
      <c r="B7" s="1" t="s">
        <v>147</v>
      </c>
      <c r="C7" s="1" t="s">
        <v>148</v>
      </c>
      <c r="D7" s="1" t="s">
        <v>149</v>
      </c>
      <c r="E7" s="1"/>
      <c r="F7" s="1">
        <v>88206</v>
      </c>
      <c r="G7" s="1" t="s">
        <v>12</v>
      </c>
      <c r="H7" s="1" t="s">
        <v>150</v>
      </c>
      <c r="I7" s="1" t="s">
        <v>151</v>
      </c>
      <c r="J7" s="1" t="s">
        <v>152</v>
      </c>
    </row>
    <row r="8" spans="1:10">
      <c r="A8" s="1">
        <v>7</v>
      </c>
      <c r="B8" s="1" t="s">
        <v>153</v>
      </c>
      <c r="C8" s="1" t="s">
        <v>154</v>
      </c>
      <c r="D8" s="1" t="s">
        <v>155</v>
      </c>
      <c r="E8" s="1"/>
      <c r="F8" s="1">
        <v>203359</v>
      </c>
      <c r="G8" s="1" t="s">
        <v>12</v>
      </c>
      <c r="H8" s="1" t="s">
        <v>156</v>
      </c>
      <c r="I8" s="1" t="s">
        <v>36</v>
      </c>
      <c r="J8" s="1" t="s">
        <v>157</v>
      </c>
    </row>
    <row r="9" spans="1:10">
      <c r="A9" s="1">
        <v>8</v>
      </c>
      <c r="B9" s="1" t="s">
        <v>158</v>
      </c>
      <c r="C9" s="1" t="s">
        <v>159</v>
      </c>
      <c r="D9" s="1" t="s">
        <v>160</v>
      </c>
      <c r="E9" s="1"/>
      <c r="F9" s="1">
        <v>145180</v>
      </c>
      <c r="G9" s="1" t="s">
        <v>12</v>
      </c>
      <c r="H9" s="1" t="s">
        <v>161</v>
      </c>
      <c r="I9" s="1" t="s">
        <v>14</v>
      </c>
      <c r="J9" s="1" t="s">
        <v>162</v>
      </c>
    </row>
    <row r="10" spans="1:10">
      <c r="A10" s="1">
        <v>9</v>
      </c>
      <c r="B10" s="1" t="s">
        <v>158</v>
      </c>
      <c r="C10" s="1" t="s">
        <v>163</v>
      </c>
      <c r="D10" s="1" t="s">
        <v>160</v>
      </c>
      <c r="E10" s="1"/>
      <c r="F10" s="1">
        <v>2839550</v>
      </c>
      <c r="G10" s="1" t="s">
        <v>12</v>
      </c>
      <c r="H10" s="1" t="s">
        <v>161</v>
      </c>
      <c r="I10" s="1" t="s">
        <v>14</v>
      </c>
      <c r="J10" s="1" t="s">
        <v>164</v>
      </c>
    </row>
    <row r="11" spans="1:10">
      <c r="A11" s="1">
        <v>10</v>
      </c>
      <c r="B11" s="1" t="s">
        <v>158</v>
      </c>
      <c r="C11" s="1" t="s">
        <v>165</v>
      </c>
      <c r="D11" s="1" t="s">
        <v>166</v>
      </c>
      <c r="E11" s="1"/>
      <c r="F11" s="1">
        <v>8601000</v>
      </c>
      <c r="G11" s="1" t="s">
        <v>12</v>
      </c>
      <c r="H11" s="1" t="s">
        <v>167</v>
      </c>
      <c r="I11" s="1" t="s">
        <v>14</v>
      </c>
      <c r="J11" s="1" t="s">
        <v>168</v>
      </c>
    </row>
    <row r="12" spans="1:10">
      <c r="A12" s="1">
        <v>11</v>
      </c>
      <c r="B12" s="1" t="s">
        <v>169</v>
      </c>
      <c r="C12" s="1" t="s">
        <v>170</v>
      </c>
      <c r="D12" s="1" t="s">
        <v>166</v>
      </c>
      <c r="E12" s="1"/>
      <c r="F12" s="1">
        <v>5978000</v>
      </c>
      <c r="G12" s="1" t="s">
        <v>12</v>
      </c>
      <c r="H12" s="1" t="s">
        <v>156</v>
      </c>
      <c r="I12" s="1" t="s">
        <v>68</v>
      </c>
      <c r="J12" s="1" t="s">
        <v>171</v>
      </c>
    </row>
    <row r="13" spans="1:10">
      <c r="A13" s="1">
        <v>12</v>
      </c>
      <c r="B13" s="1" t="s">
        <v>172</v>
      </c>
      <c r="C13" s="1" t="s">
        <v>173</v>
      </c>
      <c r="D13" s="1" t="s">
        <v>174</v>
      </c>
      <c r="E13" s="1"/>
      <c r="F13" s="1">
        <v>28060000</v>
      </c>
      <c r="G13" s="1" t="s">
        <v>12</v>
      </c>
      <c r="H13" s="1" t="s">
        <v>175</v>
      </c>
      <c r="I13" s="1" t="s">
        <v>68</v>
      </c>
      <c r="J13" s="1" t="s">
        <v>176</v>
      </c>
    </row>
    <row r="14" spans="1:10">
      <c r="A14" s="1">
        <v>13</v>
      </c>
      <c r="B14" s="1" t="s">
        <v>177</v>
      </c>
      <c r="C14" s="1" t="s">
        <v>178</v>
      </c>
      <c r="D14" s="1" t="s">
        <v>179</v>
      </c>
      <c r="E14" s="1"/>
      <c r="F14" s="1">
        <v>1677500</v>
      </c>
      <c r="G14" s="1" t="s">
        <v>12</v>
      </c>
      <c r="H14" s="1" t="s">
        <v>179</v>
      </c>
      <c r="I14" s="1" t="s">
        <v>51</v>
      </c>
      <c r="J14" s="1" t="s">
        <v>180</v>
      </c>
    </row>
    <row r="15" spans="1:10">
      <c r="A15" s="1">
        <v>14</v>
      </c>
      <c r="B15" s="1" t="s">
        <v>181</v>
      </c>
      <c r="C15" s="1" t="s">
        <v>182</v>
      </c>
      <c r="D15" s="1" t="s">
        <v>156</v>
      </c>
      <c r="E15" s="1"/>
      <c r="F15" s="1">
        <v>225620</v>
      </c>
      <c r="G15" s="1" t="s">
        <v>12</v>
      </c>
      <c r="H15" s="1" t="s">
        <v>156</v>
      </c>
      <c r="I15" s="1" t="s">
        <v>30</v>
      </c>
      <c r="J15" s="1"/>
    </row>
    <row r="16" spans="1:10">
      <c r="A16" s="1">
        <v>15</v>
      </c>
      <c r="B16" s="1" t="s">
        <v>183</v>
      </c>
      <c r="C16" s="1" t="s">
        <v>184</v>
      </c>
      <c r="D16" s="1" t="s">
        <v>156</v>
      </c>
      <c r="E16" s="1">
        <v>4939200</v>
      </c>
      <c r="F16" s="1"/>
      <c r="G16" s="1" t="s">
        <v>56</v>
      </c>
      <c r="H16" s="1"/>
      <c r="I16" s="1" t="s">
        <v>30</v>
      </c>
      <c r="J16" s="1"/>
    </row>
    <row r="17" spans="1:10">
      <c r="A17" s="1">
        <v>16</v>
      </c>
      <c r="B17" s="1" t="s">
        <v>117</v>
      </c>
      <c r="C17" s="1" t="s">
        <v>118</v>
      </c>
      <c r="D17" s="1" t="s">
        <v>185</v>
      </c>
      <c r="E17" s="1">
        <v>256200</v>
      </c>
      <c r="F17" s="1"/>
      <c r="G17" s="1" t="s">
        <v>56</v>
      </c>
      <c r="H17" s="1" t="s">
        <v>120</v>
      </c>
      <c r="I17" s="1" t="s">
        <v>51</v>
      </c>
      <c r="J17" s="1" t="s">
        <v>186</v>
      </c>
    </row>
    <row r="18" spans="1:10">
      <c r="A18" s="1">
        <v>17</v>
      </c>
      <c r="B18" s="1" t="s">
        <v>187</v>
      </c>
      <c r="C18" s="1" t="s">
        <v>188</v>
      </c>
      <c r="D18" s="1" t="s">
        <v>189</v>
      </c>
      <c r="E18" s="1"/>
      <c r="F18" s="1">
        <v>1940532</v>
      </c>
      <c r="G18" s="1" t="s">
        <v>12</v>
      </c>
      <c r="H18" s="1" t="s">
        <v>190</v>
      </c>
      <c r="I18" s="1" t="s">
        <v>36</v>
      </c>
      <c r="J18" s="1" t="s">
        <v>191</v>
      </c>
    </row>
    <row r="19" spans="1:10">
      <c r="A19" s="1">
        <v>18</v>
      </c>
      <c r="B19" s="1" t="s">
        <v>59</v>
      </c>
      <c r="C19" s="1" t="s">
        <v>192</v>
      </c>
      <c r="D19" s="1" t="s">
        <v>193</v>
      </c>
      <c r="E19" s="1"/>
      <c r="F19" s="1">
        <v>85400</v>
      </c>
      <c r="G19" s="1" t="s">
        <v>12</v>
      </c>
      <c r="H19" s="1" t="s">
        <v>150</v>
      </c>
      <c r="I19" s="1" t="s">
        <v>36</v>
      </c>
      <c r="J19" s="1" t="s">
        <v>194</v>
      </c>
    </row>
    <row r="20" spans="1:10">
      <c r="A20" s="1">
        <v>19</v>
      </c>
      <c r="B20" s="1" t="s">
        <v>59</v>
      </c>
      <c r="C20" s="1" t="s">
        <v>195</v>
      </c>
      <c r="D20" s="1" t="s">
        <v>193</v>
      </c>
      <c r="E20" s="1"/>
      <c r="F20" s="1">
        <v>553575</v>
      </c>
      <c r="G20" s="1" t="s">
        <v>12</v>
      </c>
      <c r="H20" s="1" t="s">
        <v>137</v>
      </c>
      <c r="I20" s="1" t="s">
        <v>36</v>
      </c>
      <c r="J20" s="1" t="s">
        <v>196</v>
      </c>
    </row>
    <row r="21" spans="1:10">
      <c r="A21" s="1">
        <v>20</v>
      </c>
      <c r="B21" s="1" t="s">
        <v>59</v>
      </c>
      <c r="C21" s="1" t="s">
        <v>197</v>
      </c>
      <c r="D21" s="1" t="s">
        <v>193</v>
      </c>
      <c r="E21" s="1"/>
      <c r="F21" s="1">
        <v>553575</v>
      </c>
      <c r="G21" s="1" t="s">
        <v>12</v>
      </c>
      <c r="H21" s="1" t="s">
        <v>175</v>
      </c>
      <c r="I21" s="1" t="s">
        <v>36</v>
      </c>
      <c r="J21" s="1" t="s">
        <v>198</v>
      </c>
    </row>
    <row r="22" spans="1:10">
      <c r="A22" s="1">
        <v>21</v>
      </c>
      <c r="B22" s="1" t="s">
        <v>64</v>
      </c>
      <c r="C22" s="1" t="s">
        <v>199</v>
      </c>
      <c r="D22" s="1" t="s">
        <v>200</v>
      </c>
      <c r="E22" s="1"/>
      <c r="F22" s="1">
        <v>2720000</v>
      </c>
      <c r="G22" s="1" t="s">
        <v>12</v>
      </c>
      <c r="H22" s="1" t="s">
        <v>156</v>
      </c>
      <c r="I22" s="1" t="s">
        <v>68</v>
      </c>
      <c r="J22" s="1" t="s">
        <v>201</v>
      </c>
    </row>
    <row r="23" spans="1:10">
      <c r="A23" s="1">
        <v>22</v>
      </c>
      <c r="B23" s="1" t="s">
        <v>202</v>
      </c>
      <c r="C23" s="1" t="s">
        <v>203</v>
      </c>
      <c r="D23" s="1" t="s">
        <v>204</v>
      </c>
      <c r="E23" s="1"/>
      <c r="F23" s="1">
        <v>7686000</v>
      </c>
      <c r="G23" s="1" t="s">
        <v>12</v>
      </c>
      <c r="H23" s="1" t="s">
        <v>205</v>
      </c>
      <c r="I23" s="1" t="s">
        <v>68</v>
      </c>
      <c r="J23" s="1" t="s">
        <v>206</v>
      </c>
    </row>
    <row r="24" spans="1:10">
      <c r="A24" s="1">
        <v>23</v>
      </c>
      <c r="B24" s="1" t="s">
        <v>207</v>
      </c>
      <c r="C24" s="1" t="s">
        <v>208</v>
      </c>
      <c r="D24" s="1" t="s">
        <v>204</v>
      </c>
      <c r="E24" s="1"/>
      <c r="F24" s="1">
        <v>920000</v>
      </c>
      <c r="G24" s="1" t="s">
        <v>12</v>
      </c>
      <c r="H24" s="1" t="s">
        <v>209</v>
      </c>
      <c r="I24" s="1" t="s">
        <v>30</v>
      </c>
      <c r="J24" s="1"/>
    </row>
    <row r="25" spans="1:10">
      <c r="A25" s="1">
        <v>24</v>
      </c>
      <c r="B25" s="1" t="s">
        <v>210</v>
      </c>
      <c r="C25" s="1" t="s">
        <v>211</v>
      </c>
      <c r="D25" s="1" t="s">
        <v>212</v>
      </c>
      <c r="E25" s="1"/>
      <c r="F25" s="1">
        <v>260592</v>
      </c>
      <c r="G25" s="1" t="s">
        <v>12</v>
      </c>
      <c r="H25" s="1" t="s">
        <v>213</v>
      </c>
      <c r="I25" s="1" t="s">
        <v>36</v>
      </c>
      <c r="J25" s="1" t="s">
        <v>214</v>
      </c>
    </row>
    <row r="26" spans="1:10">
      <c r="A26" s="1">
        <v>25</v>
      </c>
      <c r="B26" s="1" t="s">
        <v>210</v>
      </c>
      <c r="C26" s="1" t="s">
        <v>215</v>
      </c>
      <c r="D26" s="1" t="s">
        <v>212</v>
      </c>
      <c r="E26" s="1"/>
      <c r="F26" s="1">
        <v>862100</v>
      </c>
      <c r="G26" s="1" t="s">
        <v>12</v>
      </c>
      <c r="H26" s="1" t="s">
        <v>216</v>
      </c>
      <c r="I26" s="1" t="s">
        <v>36</v>
      </c>
      <c r="J26" s="1" t="s">
        <v>217</v>
      </c>
    </row>
    <row r="27" spans="1:10">
      <c r="A27" s="1">
        <v>26</v>
      </c>
      <c r="B27" s="1" t="s">
        <v>218</v>
      </c>
      <c r="C27" s="1" t="s">
        <v>219</v>
      </c>
      <c r="D27" s="1" t="s">
        <v>220</v>
      </c>
      <c r="E27" s="1"/>
      <c r="F27" s="1">
        <v>97600</v>
      </c>
      <c r="G27" s="1" t="s">
        <v>12</v>
      </c>
      <c r="H27" s="1" t="s">
        <v>204</v>
      </c>
      <c r="I27" s="1" t="s">
        <v>51</v>
      </c>
      <c r="J27" s="1" t="s">
        <v>221</v>
      </c>
    </row>
    <row r="28" spans="1:10">
      <c r="A28" s="1">
        <v>27</v>
      </c>
      <c r="B28" s="1" t="s">
        <v>113</v>
      </c>
      <c r="C28" s="1" t="s">
        <v>222</v>
      </c>
      <c r="D28" s="1" t="s">
        <v>223</v>
      </c>
      <c r="E28" s="1"/>
      <c r="F28" s="1">
        <v>78690</v>
      </c>
      <c r="G28" s="1" t="s">
        <v>12</v>
      </c>
      <c r="H28" s="1" t="s">
        <v>149</v>
      </c>
      <c r="I28" s="1" t="s">
        <v>36</v>
      </c>
      <c r="J28" s="1" t="s">
        <v>224</v>
      </c>
    </row>
    <row r="29" spans="1:10">
      <c r="A29" s="1">
        <v>28</v>
      </c>
      <c r="B29" s="1" t="s">
        <v>109</v>
      </c>
      <c r="C29" s="1" t="s">
        <v>139</v>
      </c>
      <c r="D29" s="1" t="s">
        <v>223</v>
      </c>
      <c r="E29" s="1"/>
      <c r="F29" s="1">
        <v>30744</v>
      </c>
      <c r="G29" s="1" t="s">
        <v>12</v>
      </c>
      <c r="H29" s="1" t="s">
        <v>225</v>
      </c>
      <c r="I29" s="1" t="s">
        <v>68</v>
      </c>
      <c r="J29" s="1" t="s">
        <v>226</v>
      </c>
    </row>
    <row r="30" spans="1:10">
      <c r="A30" s="1">
        <v>29</v>
      </c>
      <c r="B30" s="1" t="s">
        <v>202</v>
      </c>
      <c r="C30" s="1" t="s">
        <v>227</v>
      </c>
      <c r="D30" s="1" t="s">
        <v>228</v>
      </c>
      <c r="E30" s="1"/>
      <c r="F30" s="1">
        <v>983808</v>
      </c>
      <c r="G30" s="1" t="s">
        <v>12</v>
      </c>
      <c r="H30" s="1" t="s">
        <v>229</v>
      </c>
      <c r="I30" s="1" t="s">
        <v>68</v>
      </c>
      <c r="J30" s="1" t="s">
        <v>230</v>
      </c>
    </row>
    <row r="31" spans="1:10">
      <c r="A31" s="1">
        <v>30</v>
      </c>
      <c r="B31" s="1" t="s">
        <v>202</v>
      </c>
      <c r="C31" s="1" t="s">
        <v>231</v>
      </c>
      <c r="D31" s="1" t="s">
        <v>232</v>
      </c>
      <c r="E31" s="1"/>
      <c r="F31" s="1">
        <v>7686000</v>
      </c>
      <c r="G31" s="1" t="s">
        <v>12</v>
      </c>
      <c r="H31" s="1" t="s">
        <v>57</v>
      </c>
      <c r="I31" s="1" t="s">
        <v>36</v>
      </c>
      <c r="J31" s="1" t="s">
        <v>233</v>
      </c>
    </row>
    <row r="32" spans="1:10">
      <c r="A32" s="1">
        <v>31</v>
      </c>
      <c r="B32" s="1" t="s">
        <v>202</v>
      </c>
      <c r="C32" s="1" t="s">
        <v>234</v>
      </c>
      <c r="D32" s="1" t="s">
        <v>232</v>
      </c>
      <c r="E32" s="1"/>
      <c r="F32" s="1">
        <v>1185840</v>
      </c>
      <c r="G32" s="1" t="s">
        <v>12</v>
      </c>
      <c r="H32" s="1" t="s">
        <v>235</v>
      </c>
      <c r="I32" s="1" t="s">
        <v>36</v>
      </c>
      <c r="J32" s="1" t="s">
        <v>236</v>
      </c>
    </row>
    <row r="33" spans="1:10">
      <c r="A33" s="1">
        <v>32</v>
      </c>
      <c r="B33" s="1" t="s">
        <v>202</v>
      </c>
      <c r="C33" s="1" t="s">
        <v>237</v>
      </c>
      <c r="D33" s="1" t="s">
        <v>232</v>
      </c>
      <c r="E33" s="1"/>
      <c r="F33" s="1">
        <v>816912</v>
      </c>
      <c r="G33" s="1" t="s">
        <v>12</v>
      </c>
      <c r="H33" s="1" t="s">
        <v>238</v>
      </c>
      <c r="I33" s="1" t="s">
        <v>68</v>
      </c>
      <c r="J33" s="1" t="s">
        <v>239</v>
      </c>
    </row>
    <row r="34" spans="1:10">
      <c r="A34" s="1">
        <v>33</v>
      </c>
      <c r="B34" s="1" t="s">
        <v>172</v>
      </c>
      <c r="C34" s="1" t="s">
        <v>173</v>
      </c>
      <c r="D34" s="1" t="s">
        <v>240</v>
      </c>
      <c r="E34" s="1"/>
      <c r="F34" s="1">
        <v>7442000</v>
      </c>
      <c r="G34" s="1" t="s">
        <v>12</v>
      </c>
      <c r="H34" s="1" t="s">
        <v>175</v>
      </c>
      <c r="I34" s="1" t="s">
        <v>68</v>
      </c>
      <c r="J34" s="1" t="s">
        <v>241</v>
      </c>
    </row>
    <row r="35" spans="1:10">
      <c r="A35" s="1">
        <v>34</v>
      </c>
      <c r="B35" s="1" t="s">
        <v>158</v>
      </c>
      <c r="C35" s="1" t="s">
        <v>242</v>
      </c>
      <c r="D35" s="1" t="s">
        <v>240</v>
      </c>
      <c r="E35" s="1"/>
      <c r="F35" s="1">
        <v>386740</v>
      </c>
      <c r="G35" s="1" t="s">
        <v>12</v>
      </c>
      <c r="H35" s="1" t="s">
        <v>243</v>
      </c>
      <c r="I35" s="1" t="s">
        <v>14</v>
      </c>
      <c r="J35" s="1" t="s">
        <v>244</v>
      </c>
    </row>
    <row r="36" spans="1:10">
      <c r="A36" s="1">
        <v>35</v>
      </c>
      <c r="B36" s="1" t="s">
        <v>172</v>
      </c>
      <c r="C36" s="1" t="s">
        <v>173</v>
      </c>
      <c r="D36" s="1" t="s">
        <v>240</v>
      </c>
      <c r="E36" s="1"/>
      <c r="F36" s="1">
        <v>28670000</v>
      </c>
      <c r="G36" s="1" t="s">
        <v>12</v>
      </c>
      <c r="H36" s="1" t="s">
        <v>175</v>
      </c>
      <c r="I36" s="1" t="s">
        <v>68</v>
      </c>
      <c r="J36" s="1" t="s">
        <v>241</v>
      </c>
    </row>
    <row r="37" spans="1:10">
      <c r="A37" s="1">
        <v>36</v>
      </c>
      <c r="B37" s="1" t="s">
        <v>16</v>
      </c>
      <c r="C37" s="1" t="s">
        <v>245</v>
      </c>
      <c r="D37" s="1" t="s">
        <v>246</v>
      </c>
      <c r="E37" s="1"/>
      <c r="F37" s="1">
        <v>10248000</v>
      </c>
      <c r="G37" s="1" t="s">
        <v>12</v>
      </c>
      <c r="H37" s="1" t="s">
        <v>185</v>
      </c>
      <c r="I37" s="1" t="s">
        <v>14</v>
      </c>
      <c r="J37" s="1" t="s">
        <v>247</v>
      </c>
    </row>
    <row r="38" spans="1:10">
      <c r="A38" s="1">
        <v>37</v>
      </c>
      <c r="B38" s="1" t="s">
        <v>183</v>
      </c>
      <c r="C38" s="1" t="s">
        <v>248</v>
      </c>
      <c r="D38" s="1" t="s">
        <v>246</v>
      </c>
      <c r="E38" s="1"/>
      <c r="F38" s="1">
        <v>5450000</v>
      </c>
      <c r="G38" s="1" t="s">
        <v>12</v>
      </c>
      <c r="H38" s="1" t="s">
        <v>249</v>
      </c>
      <c r="I38" s="1" t="s">
        <v>14</v>
      </c>
      <c r="J38" s="1" t="s">
        <v>250</v>
      </c>
    </row>
    <row r="39" spans="1:10">
      <c r="A39" s="1">
        <v>38</v>
      </c>
      <c r="B39" s="1" t="s">
        <v>251</v>
      </c>
      <c r="C39" s="1" t="s">
        <v>252</v>
      </c>
      <c r="D39" s="1" t="s">
        <v>253</v>
      </c>
      <c r="E39" s="1"/>
      <c r="F39" s="1">
        <v>285480</v>
      </c>
      <c r="G39" s="1" t="s">
        <v>12</v>
      </c>
      <c r="H39" s="1" t="s">
        <v>254</v>
      </c>
      <c r="I39" s="1" t="s">
        <v>14</v>
      </c>
      <c r="J39" s="1" t="s">
        <v>255</v>
      </c>
    </row>
    <row r="40" spans="1:10">
      <c r="A40" s="1">
        <v>39</v>
      </c>
      <c r="B40" s="1" t="s">
        <v>256</v>
      </c>
      <c r="C40" s="1" t="s">
        <v>257</v>
      </c>
      <c r="D40" s="1" t="s">
        <v>258</v>
      </c>
      <c r="E40" s="1"/>
      <c r="F40" s="1">
        <v>2854800</v>
      </c>
      <c r="G40" s="1" t="s">
        <v>12</v>
      </c>
      <c r="H40" s="1" t="s">
        <v>259</v>
      </c>
      <c r="I40" s="1" t="s">
        <v>36</v>
      </c>
      <c r="J40" s="1" t="s">
        <v>260</v>
      </c>
    </row>
    <row r="41" spans="1:10">
      <c r="A41" s="1">
        <v>40</v>
      </c>
      <c r="B41" s="1" t="s">
        <v>256</v>
      </c>
      <c r="C41" s="1" t="s">
        <v>261</v>
      </c>
      <c r="D41" s="1" t="s">
        <v>258</v>
      </c>
      <c r="E41" s="1"/>
      <c r="F41" s="1">
        <v>8601907</v>
      </c>
      <c r="G41" s="1" t="s">
        <v>12</v>
      </c>
      <c r="H41" s="1" t="s">
        <v>132</v>
      </c>
      <c r="I41" s="1" t="s">
        <v>36</v>
      </c>
      <c r="J41" s="1" t="s">
        <v>262</v>
      </c>
    </row>
    <row r="42" spans="1:10">
      <c r="A42" s="1">
        <v>41</v>
      </c>
      <c r="B42" s="1" t="s">
        <v>109</v>
      </c>
      <c r="C42" s="1" t="s">
        <v>263</v>
      </c>
      <c r="D42" s="1" t="s">
        <v>258</v>
      </c>
      <c r="E42" s="1"/>
      <c r="F42" s="1">
        <v>3974760</v>
      </c>
      <c r="G42" s="1" t="s">
        <v>12</v>
      </c>
      <c r="H42" s="1" t="s">
        <v>259</v>
      </c>
      <c r="I42" s="1" t="s">
        <v>68</v>
      </c>
      <c r="J42" s="1" t="s">
        <v>264</v>
      </c>
    </row>
    <row r="43" spans="1:10">
      <c r="A43" s="1">
        <v>42</v>
      </c>
      <c r="B43" s="1" t="s">
        <v>117</v>
      </c>
      <c r="C43" s="1" t="s">
        <v>265</v>
      </c>
      <c r="D43" s="1" t="s">
        <v>266</v>
      </c>
      <c r="E43" s="1"/>
      <c r="F43" s="1">
        <v>5041040</v>
      </c>
      <c r="G43" s="1" t="s">
        <v>12</v>
      </c>
      <c r="H43" s="1" t="s">
        <v>267</v>
      </c>
      <c r="I43" s="1" t="s">
        <v>51</v>
      </c>
      <c r="J43" s="1" t="s">
        <v>268</v>
      </c>
    </row>
    <row r="44" spans="1:10">
      <c r="A44" s="1">
        <v>43</v>
      </c>
      <c r="B44" s="1" t="s">
        <v>269</v>
      </c>
      <c r="C44" s="1" t="s">
        <v>270</v>
      </c>
      <c r="D44" s="1" t="s">
        <v>266</v>
      </c>
      <c r="E44" s="1"/>
      <c r="F44" s="1">
        <v>1281000</v>
      </c>
      <c r="G44" s="1" t="s">
        <v>12</v>
      </c>
      <c r="H44" s="1" t="s">
        <v>209</v>
      </c>
      <c r="I44" s="1" t="s">
        <v>14</v>
      </c>
      <c r="J44" s="1" t="s">
        <v>271</v>
      </c>
    </row>
    <row r="45" spans="1:10">
      <c r="A45" s="1">
        <v>44</v>
      </c>
      <c r="B45" s="1" t="s">
        <v>272</v>
      </c>
      <c r="C45" s="1" t="s">
        <v>273</v>
      </c>
      <c r="D45" s="1" t="s">
        <v>274</v>
      </c>
      <c r="E45" s="1"/>
      <c r="F45" s="1">
        <v>23517000</v>
      </c>
      <c r="G45" s="1" t="s">
        <v>12</v>
      </c>
      <c r="H45" s="1" t="s">
        <v>254</v>
      </c>
      <c r="I45" s="1" t="s">
        <v>30</v>
      </c>
      <c r="J45" s="1" t="s">
        <v>275</v>
      </c>
    </row>
    <row r="46" spans="1:10">
      <c r="A46" s="1">
        <v>45</v>
      </c>
      <c r="B46" s="1" t="s">
        <v>187</v>
      </c>
      <c r="C46" s="1" t="s">
        <v>276</v>
      </c>
      <c r="D46" s="1" t="s">
        <v>277</v>
      </c>
      <c r="E46" s="1"/>
      <c r="F46" s="1">
        <v>2587376</v>
      </c>
      <c r="G46" s="1" t="s">
        <v>12</v>
      </c>
      <c r="H46" s="1" t="s">
        <v>278</v>
      </c>
      <c r="I46" s="1" t="s">
        <v>36</v>
      </c>
      <c r="J46" s="1" t="s">
        <v>279</v>
      </c>
    </row>
    <row r="47" spans="1:10">
      <c r="A47" s="1">
        <v>46</v>
      </c>
      <c r="B47" s="1" t="s">
        <v>280</v>
      </c>
      <c r="C47" s="1" t="s">
        <v>281</v>
      </c>
      <c r="D47" s="1" t="s">
        <v>282</v>
      </c>
      <c r="E47" s="1"/>
      <c r="F47" s="1">
        <v>399672</v>
      </c>
      <c r="G47" s="1" t="s">
        <v>12</v>
      </c>
      <c r="H47" s="1" t="s">
        <v>175</v>
      </c>
      <c r="I47" s="1" t="s">
        <v>14</v>
      </c>
      <c r="J47" s="1" t="s">
        <v>283</v>
      </c>
    </row>
    <row r="48" spans="1:10">
      <c r="A48" s="1">
        <v>47</v>
      </c>
      <c r="B48" s="1" t="s">
        <v>284</v>
      </c>
      <c r="C48" s="1" t="s">
        <v>285</v>
      </c>
      <c r="D48" s="1" t="s">
        <v>286</v>
      </c>
      <c r="E48" s="1"/>
      <c r="F48" s="1">
        <v>7259000</v>
      </c>
      <c r="G48" s="1" t="s">
        <v>12</v>
      </c>
      <c r="H48" s="1" t="s">
        <v>287</v>
      </c>
      <c r="I48" s="1" t="s">
        <v>68</v>
      </c>
      <c r="J48" s="1" t="s">
        <v>288</v>
      </c>
    </row>
    <row r="49" spans="1:10">
      <c r="A49" s="1">
        <v>48</v>
      </c>
      <c r="B49" s="1" t="s">
        <v>210</v>
      </c>
      <c r="C49" s="1" t="s">
        <v>289</v>
      </c>
      <c r="D49" s="1" t="s">
        <v>290</v>
      </c>
      <c r="E49" s="1"/>
      <c r="F49" s="1">
        <v>761280</v>
      </c>
      <c r="G49" s="1" t="s">
        <v>12</v>
      </c>
      <c r="H49" s="1" t="s">
        <v>291</v>
      </c>
      <c r="I49" s="1" t="s">
        <v>36</v>
      </c>
      <c r="J49" s="1" t="s">
        <v>292</v>
      </c>
    </row>
    <row r="50" spans="1:10">
      <c r="A50" s="1">
        <v>49</v>
      </c>
      <c r="B50" s="1" t="s">
        <v>183</v>
      </c>
      <c r="C50" s="1" t="s">
        <v>293</v>
      </c>
      <c r="D50" s="1" t="s">
        <v>294</v>
      </c>
      <c r="E50" s="1"/>
      <c r="F50" s="1">
        <v>803000</v>
      </c>
      <c r="G50" s="1" t="s">
        <v>12</v>
      </c>
      <c r="H50" s="1" t="s">
        <v>295</v>
      </c>
      <c r="I50" s="1" t="s">
        <v>14</v>
      </c>
      <c r="J50" s="1" t="s">
        <v>296</v>
      </c>
    </row>
    <row r="51" spans="1:10">
      <c r="A51" s="1">
        <v>50</v>
      </c>
      <c r="B51" s="1" t="s">
        <v>158</v>
      </c>
      <c r="C51" s="1" t="s">
        <v>297</v>
      </c>
      <c r="D51" s="1" t="s">
        <v>298</v>
      </c>
      <c r="E51" s="1"/>
      <c r="F51" s="1">
        <v>2562000</v>
      </c>
      <c r="G51" s="1" t="s">
        <v>12</v>
      </c>
      <c r="H51" s="1" t="s">
        <v>299</v>
      </c>
      <c r="I51" s="1" t="s">
        <v>14</v>
      </c>
      <c r="J51" s="1" t="s">
        <v>300</v>
      </c>
    </row>
    <row r="52" spans="1:10">
      <c r="A52" s="1">
        <v>51</v>
      </c>
      <c r="B52" s="1" t="s">
        <v>158</v>
      </c>
      <c r="C52" s="1" t="s">
        <v>297</v>
      </c>
      <c r="D52" s="1" t="s">
        <v>298</v>
      </c>
      <c r="E52" s="1">
        <v>2562000</v>
      </c>
      <c r="F52" s="1"/>
      <c r="G52" s="1" t="s">
        <v>56</v>
      </c>
      <c r="H52" s="1"/>
      <c r="I52" s="1" t="s">
        <v>14</v>
      </c>
      <c r="J52" s="1"/>
    </row>
    <row r="53" spans="1:10">
      <c r="A53" s="1">
        <v>52</v>
      </c>
      <c r="B53" s="1" t="s">
        <v>272</v>
      </c>
      <c r="C53" s="1" t="s">
        <v>301</v>
      </c>
      <c r="D53" s="1" t="s">
        <v>302</v>
      </c>
      <c r="E53" s="1"/>
      <c r="F53" s="1">
        <v>6700000</v>
      </c>
      <c r="G53" s="1" t="s">
        <v>12</v>
      </c>
      <c r="H53" s="1"/>
      <c r="I53" s="1" t="s">
        <v>30</v>
      </c>
      <c r="J53" s="1"/>
    </row>
    <row r="54" spans="1:10">
      <c r="A54" s="1">
        <v>53</v>
      </c>
      <c r="B54" s="1" t="s">
        <v>109</v>
      </c>
      <c r="C54" s="1" t="s">
        <v>263</v>
      </c>
      <c r="D54" s="1" t="s">
        <v>303</v>
      </c>
      <c r="E54" s="1"/>
      <c r="F54" s="1">
        <v>3974760</v>
      </c>
      <c r="G54" s="1" t="s">
        <v>12</v>
      </c>
      <c r="H54" s="1" t="s">
        <v>304</v>
      </c>
      <c r="I54" s="1" t="s">
        <v>68</v>
      </c>
      <c r="J54" s="1" t="s">
        <v>305</v>
      </c>
    </row>
    <row r="55" spans="1:10">
      <c r="A55" s="1">
        <v>54</v>
      </c>
      <c r="B55" s="1" t="s">
        <v>306</v>
      </c>
      <c r="C55" s="1" t="s">
        <v>307</v>
      </c>
      <c r="D55" s="1" t="s">
        <v>303</v>
      </c>
      <c r="E55" s="1"/>
      <c r="F55" s="1">
        <v>741686</v>
      </c>
      <c r="G55" s="1" t="s">
        <v>12</v>
      </c>
      <c r="H55" s="1" t="s">
        <v>304</v>
      </c>
      <c r="I55" s="1" t="s">
        <v>14</v>
      </c>
      <c r="J55" s="1" t="s">
        <v>308</v>
      </c>
    </row>
    <row r="56" spans="1:10">
      <c r="A56" s="1">
        <v>55</v>
      </c>
      <c r="B56" s="1" t="s">
        <v>309</v>
      </c>
      <c r="C56" s="1" t="s">
        <v>310</v>
      </c>
      <c r="D56" s="1" t="s">
        <v>311</v>
      </c>
      <c r="E56" s="1"/>
      <c r="F56" s="1">
        <v>3540000</v>
      </c>
      <c r="G56" s="1" t="s">
        <v>12</v>
      </c>
      <c r="H56" s="1" t="s">
        <v>129</v>
      </c>
      <c r="I56" s="1" t="s">
        <v>68</v>
      </c>
      <c r="J56" s="1" t="s">
        <v>312</v>
      </c>
    </row>
    <row r="57" spans="1:10">
      <c r="A57" s="1">
        <v>56</v>
      </c>
      <c r="B57" s="1" t="s">
        <v>313</v>
      </c>
      <c r="C57" s="1" t="s">
        <v>314</v>
      </c>
      <c r="D57" s="1" t="s">
        <v>315</v>
      </c>
      <c r="E57" s="1"/>
      <c r="F57" s="1">
        <v>3425725</v>
      </c>
      <c r="G57" s="1" t="s">
        <v>12</v>
      </c>
      <c r="H57" s="1" t="s">
        <v>295</v>
      </c>
      <c r="I57" s="1" t="s">
        <v>14</v>
      </c>
      <c r="J57" s="1" t="s">
        <v>316</v>
      </c>
    </row>
    <row r="58" spans="1:10">
      <c r="A58" s="1">
        <v>57</v>
      </c>
      <c r="B58" s="1" t="s">
        <v>59</v>
      </c>
      <c r="C58" s="1" t="s">
        <v>317</v>
      </c>
      <c r="D58" s="1" t="s">
        <v>318</v>
      </c>
      <c r="E58" s="1"/>
      <c r="F58" s="1">
        <v>553575</v>
      </c>
      <c r="G58" s="1" t="s">
        <v>12</v>
      </c>
      <c r="H58" s="1" t="s">
        <v>319</v>
      </c>
      <c r="I58" s="1" t="s">
        <v>36</v>
      </c>
      <c r="J58" s="1" t="s">
        <v>320</v>
      </c>
    </row>
    <row r="59" spans="1:10">
      <c r="A59" s="1">
        <v>58</v>
      </c>
      <c r="B59" s="1" t="s">
        <v>210</v>
      </c>
      <c r="C59" s="1" t="s">
        <v>321</v>
      </c>
      <c r="D59" s="1" t="s">
        <v>322</v>
      </c>
      <c r="E59" s="1"/>
      <c r="F59" s="1">
        <v>450912</v>
      </c>
      <c r="G59" s="1" t="s">
        <v>12</v>
      </c>
      <c r="H59" s="1" t="s">
        <v>144</v>
      </c>
      <c r="I59" s="1" t="s">
        <v>36</v>
      </c>
      <c r="J59" s="1" t="s">
        <v>323</v>
      </c>
    </row>
    <row r="60" spans="1:10">
      <c r="A60" s="1">
        <v>59</v>
      </c>
      <c r="B60" s="1" t="s">
        <v>22</v>
      </c>
      <c r="C60" s="1" t="s">
        <v>324</v>
      </c>
      <c r="D60" s="1" t="s">
        <v>325</v>
      </c>
      <c r="E60" s="1"/>
      <c r="F60" s="1">
        <v>11000000</v>
      </c>
      <c r="G60" s="1" t="s">
        <v>12</v>
      </c>
      <c r="H60" s="1"/>
      <c r="I60" s="1" t="s">
        <v>30</v>
      </c>
      <c r="J60" s="1"/>
    </row>
    <row r="61" spans="1:10">
      <c r="A61" s="1" t="s">
        <v>125</v>
      </c>
      <c r="B61" s="1"/>
      <c r="C61" s="1"/>
      <c r="D61" s="1"/>
      <c r="E61" s="1">
        <f>SUM(E2:E60)</f>
        <v>7757400</v>
      </c>
      <c r="F61" s="1">
        <f>SUM(F2:F60)</f>
        <v>230365704</v>
      </c>
      <c r="G61" s="1"/>
      <c r="H61" s="1"/>
      <c r="I61" s="1"/>
      <c r="J61" s="1"/>
    </row>
    <row r="62" spans="1:10">
      <c r="A62" s="1" t="s">
        <v>126</v>
      </c>
      <c r="B62" s="1"/>
      <c r="C62" s="1"/>
      <c r="D62" s="1"/>
      <c r="E62" s="1"/>
      <c r="F62" s="1">
        <f>SUM(E61:F61)</f>
        <v>238123104</v>
      </c>
      <c r="G62" s="1"/>
      <c r="H62" s="1"/>
      <c r="I62" s="1"/>
      <c r="J62" s="1"/>
    </row>
    <row r="63" spans="1:10">
      <c r="A63" s="2"/>
      <c r="B63" s="2"/>
      <c r="C63" s="2"/>
      <c r="D63" s="2"/>
      <c r="E63" s="2"/>
      <c r="F63" s="2"/>
      <c r="G63" s="2"/>
      <c r="H63" s="2"/>
      <c r="I63" s="2"/>
      <c r="J6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0" workbookViewId="0" showGridLines="true" showRowColHeaders="1">
      <selection activeCell="A24" sqref="A24:J25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5.277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326</v>
      </c>
      <c r="C2" s="1" t="s">
        <v>327</v>
      </c>
      <c r="D2" s="1" t="s">
        <v>328</v>
      </c>
      <c r="E2" s="1"/>
      <c r="F2" s="1">
        <v>8296000</v>
      </c>
      <c r="G2" s="1" t="s">
        <v>12</v>
      </c>
      <c r="H2" s="1"/>
      <c r="I2" s="1" t="s">
        <v>68</v>
      </c>
      <c r="J2" s="1"/>
    </row>
    <row r="3" spans="1:10">
      <c r="A3" s="1">
        <v>2</v>
      </c>
      <c r="B3" s="1" t="s">
        <v>59</v>
      </c>
      <c r="C3" s="1" t="s">
        <v>329</v>
      </c>
      <c r="D3" s="1" t="s">
        <v>328</v>
      </c>
      <c r="E3" s="1"/>
      <c r="F3" s="1">
        <v>2352000</v>
      </c>
      <c r="G3" s="1" t="s">
        <v>12</v>
      </c>
      <c r="H3" s="1"/>
      <c r="I3" s="1" t="s">
        <v>36</v>
      </c>
      <c r="J3" s="1"/>
    </row>
    <row r="4" spans="1:10">
      <c r="A4" s="1">
        <v>3</v>
      </c>
      <c r="B4" s="1" t="s">
        <v>313</v>
      </c>
      <c r="C4" s="1" t="s">
        <v>330</v>
      </c>
      <c r="D4" s="1" t="s">
        <v>328</v>
      </c>
      <c r="E4" s="1"/>
      <c r="F4" s="1">
        <v>23287</v>
      </c>
      <c r="G4" s="1" t="s">
        <v>12</v>
      </c>
      <c r="H4" s="1"/>
      <c r="I4" s="1" t="s">
        <v>14</v>
      </c>
      <c r="J4" s="1"/>
    </row>
    <row r="5" spans="1:10">
      <c r="A5" s="1">
        <v>4</v>
      </c>
      <c r="B5" s="1" t="s">
        <v>331</v>
      </c>
      <c r="C5" s="1" t="s">
        <v>332</v>
      </c>
      <c r="D5" s="1" t="s">
        <v>328</v>
      </c>
      <c r="E5" s="1"/>
      <c r="F5" s="1">
        <v>118950</v>
      </c>
      <c r="G5" s="1" t="s">
        <v>12</v>
      </c>
      <c r="H5" s="1"/>
      <c r="I5" s="1" t="s">
        <v>151</v>
      </c>
      <c r="J5" s="1"/>
    </row>
    <row r="6" spans="1:10">
      <c r="A6" s="1">
        <v>5</v>
      </c>
      <c r="B6" s="1" t="s">
        <v>91</v>
      </c>
      <c r="C6" s="1" t="s">
        <v>92</v>
      </c>
      <c r="D6" s="1" t="s">
        <v>328</v>
      </c>
      <c r="E6" s="1">
        <v>1024800</v>
      </c>
      <c r="F6" s="1"/>
      <c r="G6" s="1" t="s">
        <v>56</v>
      </c>
      <c r="H6" s="1"/>
      <c r="I6" s="1" t="s">
        <v>36</v>
      </c>
      <c r="J6" s="1"/>
    </row>
    <row r="7" spans="1:10">
      <c r="A7" s="1">
        <v>6</v>
      </c>
      <c r="B7" s="1" t="s">
        <v>202</v>
      </c>
      <c r="C7" s="1" t="s">
        <v>333</v>
      </c>
      <c r="D7" s="1" t="s">
        <v>328</v>
      </c>
      <c r="E7" s="1"/>
      <c r="F7" s="1">
        <v>7686000</v>
      </c>
      <c r="G7" s="1" t="s">
        <v>12</v>
      </c>
      <c r="H7" s="1"/>
      <c r="I7" s="1" t="s">
        <v>68</v>
      </c>
      <c r="J7" s="1"/>
    </row>
    <row r="8" spans="1:10">
      <c r="A8" s="1">
        <v>7</v>
      </c>
      <c r="B8" s="1" t="s">
        <v>113</v>
      </c>
      <c r="C8" s="1" t="s">
        <v>334</v>
      </c>
      <c r="D8" s="1" t="s">
        <v>328</v>
      </c>
      <c r="E8" s="1"/>
      <c r="F8" s="1">
        <v>190320</v>
      </c>
      <c r="G8" s="1" t="s">
        <v>12</v>
      </c>
      <c r="H8" s="1"/>
      <c r="I8" s="1" t="s">
        <v>36</v>
      </c>
      <c r="J8" s="1"/>
    </row>
    <row r="9" spans="1:10">
      <c r="A9" s="1">
        <v>8</v>
      </c>
      <c r="B9" s="1" t="s">
        <v>172</v>
      </c>
      <c r="C9" s="1" t="s">
        <v>335</v>
      </c>
      <c r="D9" s="1" t="s">
        <v>328</v>
      </c>
      <c r="E9" s="1"/>
      <c r="F9" s="1">
        <v>18179593</v>
      </c>
      <c r="G9" s="1" t="s">
        <v>12</v>
      </c>
      <c r="H9" s="1"/>
      <c r="I9" s="1" t="s">
        <v>68</v>
      </c>
      <c r="J9" s="1"/>
    </row>
    <row r="10" spans="1:10">
      <c r="A10" s="1">
        <v>9</v>
      </c>
      <c r="B10" s="1" t="s">
        <v>336</v>
      </c>
      <c r="C10" s="1" t="s">
        <v>337</v>
      </c>
      <c r="D10" s="1" t="s">
        <v>328</v>
      </c>
      <c r="E10" s="1"/>
      <c r="F10" s="1">
        <v>41053612</v>
      </c>
      <c r="G10" s="1" t="s">
        <v>12</v>
      </c>
      <c r="H10" s="1"/>
      <c r="I10" s="1" t="s">
        <v>14</v>
      </c>
      <c r="J10" s="1"/>
    </row>
    <row r="11" spans="1:10">
      <c r="A11" s="1">
        <v>10</v>
      </c>
      <c r="B11" s="1" t="s">
        <v>269</v>
      </c>
      <c r="C11" s="1" t="s">
        <v>270</v>
      </c>
      <c r="D11" s="1" t="s">
        <v>328</v>
      </c>
      <c r="E11" s="1">
        <v>549000</v>
      </c>
      <c r="F11" s="1"/>
      <c r="G11" s="1" t="s">
        <v>56</v>
      </c>
      <c r="H11" s="1" t="s">
        <v>209</v>
      </c>
      <c r="I11" s="1" t="s">
        <v>14</v>
      </c>
      <c r="J11" s="1"/>
    </row>
    <row r="12" spans="1:10">
      <c r="A12" s="1">
        <v>11</v>
      </c>
      <c r="B12" s="1" t="s">
        <v>47</v>
      </c>
      <c r="C12" s="1" t="s">
        <v>48</v>
      </c>
      <c r="D12" s="1" t="s">
        <v>328</v>
      </c>
      <c r="E12" s="1">
        <v>1646950</v>
      </c>
      <c r="F12" s="1"/>
      <c r="G12" s="1" t="s">
        <v>56</v>
      </c>
      <c r="H12" s="1" t="s">
        <v>50</v>
      </c>
      <c r="I12" s="1" t="s">
        <v>51</v>
      </c>
      <c r="J12" s="1"/>
    </row>
    <row r="13" spans="1:10">
      <c r="A13" s="1">
        <v>12</v>
      </c>
      <c r="B13" s="1" t="s">
        <v>338</v>
      </c>
      <c r="C13" s="1" t="s">
        <v>339</v>
      </c>
      <c r="D13" s="1" t="s">
        <v>328</v>
      </c>
      <c r="E13" s="1"/>
      <c r="F13" s="1">
        <v>14640000</v>
      </c>
      <c r="G13" s="1" t="s">
        <v>12</v>
      </c>
      <c r="H13" s="1"/>
      <c r="I13" s="1" t="s">
        <v>14</v>
      </c>
      <c r="J13" s="1"/>
    </row>
    <row r="14" spans="1:10">
      <c r="A14" s="1">
        <v>13</v>
      </c>
      <c r="B14" s="1" t="s">
        <v>340</v>
      </c>
      <c r="C14" s="1" t="s">
        <v>341</v>
      </c>
      <c r="D14" s="1" t="s">
        <v>328</v>
      </c>
      <c r="E14" s="1"/>
      <c r="F14" s="1">
        <v>1159000</v>
      </c>
      <c r="G14" s="1" t="s">
        <v>12</v>
      </c>
      <c r="H14" s="1"/>
      <c r="I14" s="1" t="s">
        <v>14</v>
      </c>
      <c r="J14" s="1"/>
    </row>
    <row r="15" spans="1:10">
      <c r="A15" s="1">
        <v>14</v>
      </c>
      <c r="B15" s="1" t="s">
        <v>147</v>
      </c>
      <c r="C15" s="1" t="s">
        <v>342</v>
      </c>
      <c r="D15" s="1" t="s">
        <v>328</v>
      </c>
      <c r="E15" s="1"/>
      <c r="F15" s="1">
        <v>63440</v>
      </c>
      <c r="G15" s="1" t="s">
        <v>12</v>
      </c>
      <c r="H15" s="1"/>
      <c r="I15" s="1" t="s">
        <v>151</v>
      </c>
      <c r="J15" s="1"/>
    </row>
    <row r="16" spans="1:10">
      <c r="A16" s="1">
        <v>15</v>
      </c>
      <c r="B16" s="1" t="s">
        <v>336</v>
      </c>
      <c r="C16" s="1" t="s">
        <v>343</v>
      </c>
      <c r="D16" s="1" t="s">
        <v>328</v>
      </c>
      <c r="E16" s="1"/>
      <c r="F16" s="1">
        <v>111985</v>
      </c>
      <c r="G16" s="1" t="s">
        <v>12</v>
      </c>
      <c r="H16" s="1"/>
      <c r="I16" s="1" t="s">
        <v>14</v>
      </c>
      <c r="J16" s="1"/>
    </row>
    <row r="17" spans="1:10">
      <c r="A17" s="1">
        <v>16</v>
      </c>
      <c r="B17" s="1" t="s">
        <v>344</v>
      </c>
      <c r="C17" s="1" t="s">
        <v>345</v>
      </c>
      <c r="D17" s="1" t="s">
        <v>328</v>
      </c>
      <c r="E17" s="1"/>
      <c r="F17" s="1">
        <v>1932000</v>
      </c>
      <c r="G17" s="1" t="s">
        <v>12</v>
      </c>
      <c r="H17" s="1"/>
      <c r="I17" s="1" t="s">
        <v>45</v>
      </c>
      <c r="J17" s="1"/>
    </row>
    <row r="18" spans="1:10">
      <c r="A18" s="1">
        <v>17</v>
      </c>
      <c r="B18" s="1" t="s">
        <v>346</v>
      </c>
      <c r="C18" s="1" t="s">
        <v>347</v>
      </c>
      <c r="D18" s="1" t="s">
        <v>328</v>
      </c>
      <c r="E18" s="1"/>
      <c r="F18" s="1">
        <v>1218000</v>
      </c>
      <c r="G18" s="1" t="s">
        <v>12</v>
      </c>
      <c r="H18" s="1"/>
      <c r="I18" s="1" t="s">
        <v>51</v>
      </c>
      <c r="J18" s="1"/>
    </row>
    <row r="19" spans="1:10">
      <c r="A19" s="1">
        <v>18</v>
      </c>
      <c r="B19" s="1" t="s">
        <v>340</v>
      </c>
      <c r="C19" s="1" t="s">
        <v>341</v>
      </c>
      <c r="D19" s="1" t="s">
        <v>328</v>
      </c>
      <c r="E19" s="1">
        <v>859000</v>
      </c>
      <c r="F19" s="1"/>
      <c r="G19" s="1" t="s">
        <v>56</v>
      </c>
      <c r="H19" s="1"/>
      <c r="I19" s="1" t="s">
        <v>14</v>
      </c>
      <c r="J19" s="1"/>
    </row>
    <row r="20" spans="1:10">
      <c r="A20" s="1">
        <v>19</v>
      </c>
      <c r="B20" s="1" t="s">
        <v>346</v>
      </c>
      <c r="C20" s="1" t="s">
        <v>347</v>
      </c>
      <c r="D20" s="1" t="s">
        <v>328</v>
      </c>
      <c r="E20" s="1">
        <v>1218000</v>
      </c>
      <c r="F20" s="1"/>
      <c r="G20" s="1" t="s">
        <v>56</v>
      </c>
      <c r="H20" s="1"/>
      <c r="I20" s="1" t="s">
        <v>51</v>
      </c>
      <c r="J20" s="1"/>
    </row>
    <row r="21" spans="1:10">
      <c r="A21" s="1">
        <v>20</v>
      </c>
      <c r="B21" s="1" t="s">
        <v>284</v>
      </c>
      <c r="C21" s="1" t="s">
        <v>348</v>
      </c>
      <c r="D21" s="1" t="s">
        <v>328</v>
      </c>
      <c r="E21" s="1"/>
      <c r="F21" s="1">
        <v>2928000</v>
      </c>
      <c r="G21" s="1" t="s">
        <v>12</v>
      </c>
      <c r="H21" s="1"/>
      <c r="I21" s="1" t="s">
        <v>68</v>
      </c>
      <c r="J21" s="1"/>
    </row>
    <row r="22" spans="1:10">
      <c r="A22" s="1">
        <v>21</v>
      </c>
      <c r="B22" s="1" t="s">
        <v>172</v>
      </c>
      <c r="C22" s="1" t="s">
        <v>349</v>
      </c>
      <c r="D22" s="1" t="s">
        <v>328</v>
      </c>
      <c r="E22" s="1"/>
      <c r="F22" s="1">
        <v>5490000</v>
      </c>
      <c r="G22" s="1" t="s">
        <v>12</v>
      </c>
      <c r="H22" s="1"/>
      <c r="I22" s="1" t="s">
        <v>68</v>
      </c>
      <c r="J22" s="1"/>
    </row>
    <row r="23" spans="1:10">
      <c r="A23" s="1" t="s">
        <v>125</v>
      </c>
      <c r="B23" s="1"/>
      <c r="C23" s="1"/>
      <c r="D23" s="1"/>
      <c r="E23" s="1">
        <f>SUM(E2:E22)</f>
        <v>5297750</v>
      </c>
      <c r="F23" s="1">
        <f>SUM(F2:F22)</f>
        <v>105442187</v>
      </c>
      <c r="G23" s="1"/>
      <c r="H23" s="1"/>
      <c r="I23" s="1"/>
      <c r="J23" s="1"/>
    </row>
    <row r="24" spans="1:10">
      <c r="A24" s="1" t="s">
        <v>126</v>
      </c>
      <c r="B24" s="1"/>
      <c r="C24" s="1"/>
      <c r="D24" s="1"/>
      <c r="E24" s="1"/>
      <c r="F24" s="1">
        <f>SUM(E23:F23)</f>
        <v>110739937</v>
      </c>
      <c r="G24" s="1"/>
      <c r="H24" s="1"/>
      <c r="I24" s="1"/>
      <c r="J24" s="1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До 01.07.2026 (не вкл.)</vt:lpstr>
      <vt:lpstr>01.07.2026 - 30.09.2026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2026-07-13T10:43:25+03:00</dcterms:created>
  <dcterms:modified xsi:type="dcterms:W3CDTF">2026-07-13T10:43:25+03:00</dcterms:modified>
  <dc:title>Untitled Spreadsheet</dc:title>
  <dc:description/>
  <dc:subject/>
  <cp:keywords/>
  <cp:category/>
</cp:coreProperties>
</file>