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.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<sst xmlns="http://schemas.openxmlformats.org/spreadsheetml/2006/main" uniqueCount="96">
  <si>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</si>
  <si>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</si>
  <si>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</si>
  <si>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</si>
  <si>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</si>
  <si>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</si>
  <si>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</si>
  <si>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</si>
  <si>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</si>
  <si>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ТД СИБИРСКИЙ
ЦЕМЕНТ ООО</t>
  </si>
  <si>
    <t>4785. Плиты промежуточные
ТД СИБИРСКИЙ ЦЕМЕНТ
ООО</t>
  </si>
  <si>
    <t>03.06.2026</t>
  </si>
  <si>
    <t>по уведомлению</t>
  </si>
  <si>
    <t>15.05.2026</t>
  </si>
  <si>
    <t>Палкин
Александр</t>
  </si>
  <si>
    <t>05.05.2026 09:25:45
Дата доставки (факт): 04.05.2026
Кол-во дней: 30
Расчетная дата: 03.06.2026</t>
  </si>
  <si>
    <t>КСМК-СЕВЕР
ООО</t>
  </si>
  <si>
    <t>4787. ERSEL BM2,5х7,5(20).208,
ООО "КСМК-Север"</t>
  </si>
  <si>
    <t>30.04.2026</t>
  </si>
  <si>
    <t>Руссиян
Андрей
Николаевич</t>
  </si>
  <si>
    <t>05.05.2026 11:35:40
Дата доставки (факт): 04.05.2026
Кол-во дней: 30
Расчетная дата: 03.06.2026</t>
  </si>
  <si>
    <t>Андреев Александр
Владимирович</t>
  </si>
  <si>
    <t>5005. Диск резиновый
ДР387.68-02</t>
  </si>
  <si>
    <t>по графику</t>
  </si>
  <si>
    <t>27.06.2026</t>
  </si>
  <si>
    <t>Сушкова
Елена
Владимировна</t>
  </si>
  <si>
    <t>29.05.2026 14:31:52
Дата выставления счета: 29.05.2026
Кол-во дней: 5
Расчетная дата: 03.06.2026</t>
  </si>
  <si>
    <t>СТОЙЛЕНСКИЙ
ГОК АО</t>
  </si>
  <si>
    <t>4522. сита годовая
закупка, АО "Стойленский
ГОК"</t>
  </si>
  <si>
    <t>06.06.2026</t>
  </si>
  <si>
    <t>01.05.2026</t>
  </si>
  <si>
    <t>Пивень
Алёна
Анатольевна</t>
  </si>
  <si>
    <t>22.04.2026 09:50:17
Дата доставки (факт): 22.04.2026
Кол-во дней: 45
Расчетная дата: 06.06.2026</t>
  </si>
  <si>
    <t>4524. ГИП91.15-01, Стойленский
ГОК</t>
  </si>
  <si>
    <t>04.05.2026</t>
  </si>
  <si>
    <t>22.04.2026 09:51:26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</si>
  <si>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</si>
  <si>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</si>
  <si>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</si>
  <si>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12.05.2026</t>
  </si>
  <si>
    <t>08.05.2026 14:54:50
Дата доставки (факт): 08.05.2026
Кол-во дней: 30
Расчетная дата: 07.06.2026</t>
  </si>
  <si>
    <t>МГОК АО</t>
  </si>
  <si>
    <t>4640. ДФ-1215</t>
  </si>
  <si>
    <t>08.06.2026</t>
  </si>
  <si>
    <t>02.03.2026</t>
  </si>
  <si>
    <t>10.03.2026 10:27:40
Дата доставки (факт): 10.03.2026
Кол-во дней: 90
Расчетная дата: 08.06.2026</t>
  </si>
  <si>
    <t>НОВОАНГАРСКИЙ
ОБОГАТИТЕЛЬНЫЙ
КОМБИНАТ ООО</t>
  </si>
  <si>
    <t>4870. ГИП 75.3</t>
  </si>
  <si>
    <t>09.06.2026</t>
  </si>
  <si>
    <t>01.06.2026</t>
  </si>
  <si>
    <t>Орлов
Сергей
Владимирович</t>
  </si>
  <si>
    <t>09.06.2026 13:37:02
Дата доставки (факт): 09.06.2026
Кол-во дней: 0
Расчетная дата: 09.06.2026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</si>
  <si>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</si>
  <si>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</si>
  <si>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</si>
  <si>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</si>
  <si>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Анисимов
Сергей
Анатольевич</t>
  </si>
  <si>
    <t>06.06.2026 14:01:29
Дата готовности к отгрузке: 06.06.2026
Кол-во дней: 5
Расчетная дата: 11.06.2026</t>
  </si>
  <si>
    <t>Карельский
окатыш АО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</si>
  <si>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</si>
  <si>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</si>
  <si>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</si>
  <si>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Горные машины
АО</t>
  </si>
  <si>
    <t>4930. Зап. части
ЛП+ПП+крепеж</t>
  </si>
  <si>
    <t>16.06.2026</t>
  </si>
  <si>
    <t>10.06.2026</t>
  </si>
  <si>
    <t>11.06.2026 10:32:25
Дата готовности к отгрузке: 11.06.2026
Кол-во дней: 5
Расчетная дата: 16.06.2026</t>
  </si>
  <si>
    <t>РУДНИК КАРАЛЬВЕЕМ
АО</t>
  </si>
  <si>
    <t>4771. Комплект МШР2,1х4,9(18).201,
АО "Рудник Каральвеем"</t>
  </si>
  <si>
    <t>19.06.2026</t>
  </si>
  <si>
    <t>27.07.2026</t>
  </si>
  <si>
    <t>12.06.2026 16:43:26
Дата готовности к отгрузке: 12.06.2026
Кол-во дней: 7
Расчетная дата: 19.06.2026</t>
  </si>
  <si>
    <t>КОЛЬСКАЯ ГМК
АО</t>
  </si>
  <si>
    <t>4646. КСН30-05, Кольская
ГМК</t>
  </si>
  <si>
    <t>20.06.2026</t>
  </si>
  <si>
    <t>21.04.2026 11:47:53
Дата доставки (факт): 21.04.2026
Кол-во дней: 60
Расчетная дата: 20.06.2026</t>
  </si>
  <si>
    <t>4585. ПСК460.170.6.2.1470-01,
АО "Кольская ГМК"</t>
  </si>
  <si>
    <t>21.04.2026 11:48:17
Дата доставки (факт): 21.04.2026
Кол-во дней: 60
Расчетная дата: 20.06.2026</t>
  </si>
  <si>
    <t>КМАРУДОРЕМОНТ
АО</t>
  </si>
  <si>
    <t>4906. КСН-24 ((3КСН-24)ФСК24-02СБ(КСН-24)),
АО "КМАрудоремонт"</t>
  </si>
  <si>
    <t>22.05.2026</t>
  </si>
  <si>
    <t>22.05.2026 14:17:28
Дата доставки (факт): 21.05.2026
Кол-во дней: 30
Расчетная дата: 20.06.2026</t>
  </si>
  <si>
    <t>ГАЙСКИЙ ГОК
ПАО</t>
  </si>
  <si>
    <t>4934. ЛБ165.127.0.0.1500-01;
ПФ1000.380.100-01</t>
  </si>
  <si>
    <t>24.06.2026</t>
  </si>
  <si>
    <t>25.05.2026 10:38:53
Дата доставки (факт): 25.05.2026
Кол-во дней: 30
Расчетная дата: 24.06.2026</t>
  </si>
  <si>
    <t>3572. КСН-30 годовая
закупка + усиленная,
Стойленский ГОК</t>
  </si>
  <si>
    <t>25.06.2026</t>
  </si>
  <si>
    <t>11.05.2026</t>
  </si>
  <si>
    <t>13.03.2026 15:37:01
Срок доставки: 11.05.2026
Кол-во дней: 45
Расчетная дата: 25.05.2026</t>
  </si>
  <si>
    <t xml:space="preserve">27.05.2026 15:21:19
План.срок производства: 20.06.2026
Кол-во дней: 5
Расчетная дата: 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</si>
  <si>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</si>
  <si>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</si>
  <si>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</si>
  <si>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Итого:</t>
  </si>
  <si>
    <t>Всего: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</si>
</sst>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3"/>
  <sheetViews>
    <sheetView tabSelected="1" workbookViewId="0" showGridLines="true" showRowColHeaders="1">
      <selection activeCell="A22" sqref="A22:J23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1164124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11</v>
      </c>
      <c r="E3" s="1"/>
      <c r="F3" s="1">
        <v>374540</v>
      </c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>
        <v>3</v>
      </c>
      <c r="B4" s="1" t="s">
        <v>21</v>
      </c>
      <c r="C4" s="1" t="s">
        <v>22</v>
      </c>
      <c r="D4" s="1" t="s">
        <v>11</v>
      </c>
      <c r="E4" s="1">
        <v>5795</v>
      </c>
      <c r="F4" s="1"/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>
        <v>4</v>
      </c>
      <c r="B5" s="1" t="s">
        <v>27</v>
      </c>
      <c r="C5" s="1" t="s">
        <v>28</v>
      </c>
      <c r="D5" s="1" t="s">
        <v>29</v>
      </c>
      <c r="E5" s="1"/>
      <c r="F5" s="1">
        <v>2419992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>
        <v>5</v>
      </c>
      <c r="B6" s="1" t="s">
        <v>27</v>
      </c>
      <c r="C6" s="1" t="s">
        <v>33</v>
      </c>
      <c r="D6" s="1" t="s">
        <v>29</v>
      </c>
      <c r="E6" s="1"/>
      <c r="F6" s="1">
        <v>768600</v>
      </c>
      <c r="G6" s="1" t="s">
        <v>12</v>
      </c>
      <c r="H6" s="1" t="s">
        <v>34</v>
      </c>
      <c r="I6" s="1" t="s">
        <v>31</v>
      </c>
      <c r="J6" s="1" t="s">
        <v>35</v>
      </c>
    </row>
    <row r="7" spans="1:10">
      <c r="A7" s="1">
        <v>6</v>
      </c>
      <c r="B7" s="1" t="s">
        <v>36</v>
      </c>
      <c r="C7" s="1" t="s">
        <v>37</v>
      </c>
      <c r="D7" s="1" t="s">
        <v>38</v>
      </c>
      <c r="E7" s="1"/>
      <c r="F7" s="1">
        <v>3782000</v>
      </c>
      <c r="G7" s="1" t="s">
        <v>12</v>
      </c>
      <c r="H7" s="1" t="s">
        <v>39</v>
      </c>
      <c r="I7" s="1" t="s">
        <v>19</v>
      </c>
      <c r="J7" s="1" t="s">
        <v>40</v>
      </c>
    </row>
    <row r="8" spans="1:10">
      <c r="A8" s="1">
        <v>7</v>
      </c>
      <c r="B8" s="1" t="s">
        <v>41</v>
      </c>
      <c r="C8" s="1" t="s">
        <v>42</v>
      </c>
      <c r="D8" s="1" t="s">
        <v>43</v>
      </c>
      <c r="E8" s="1"/>
      <c r="F8" s="1">
        <v>34160</v>
      </c>
      <c r="G8" s="1" t="s">
        <v>12</v>
      </c>
      <c r="H8" s="1" t="s">
        <v>44</v>
      </c>
      <c r="I8" s="1" t="s">
        <v>25</v>
      </c>
      <c r="J8" s="1" t="s">
        <v>45</v>
      </c>
    </row>
    <row r="9" spans="1:10">
      <c r="A9" s="1">
        <v>8</v>
      </c>
      <c r="B9" s="1" t="s">
        <v>46</v>
      </c>
      <c r="C9" s="1" t="s">
        <v>47</v>
      </c>
      <c r="D9" s="1" t="s">
        <v>48</v>
      </c>
      <c r="E9" s="1"/>
      <c r="F9" s="1">
        <v>1095000</v>
      </c>
      <c r="G9" s="1" t="s">
        <v>12</v>
      </c>
      <c r="H9" s="1" t="s">
        <v>49</v>
      </c>
      <c r="I9" s="1" t="s">
        <v>50</v>
      </c>
      <c r="J9" s="1" t="s">
        <v>51</v>
      </c>
    </row>
    <row r="10" spans="1:10">
      <c r="A10" s="1">
        <v>9</v>
      </c>
      <c r="B10" s="1" t="s">
        <v>52</v>
      </c>
      <c r="C10" s="1" t="s">
        <v>53</v>
      </c>
      <c r="D10" s="1" t="s">
        <v>54</v>
      </c>
      <c r="E10" s="1">
        <v>200</v>
      </c>
      <c r="F10" s="1"/>
      <c r="G10" s="1" t="s">
        <v>23</v>
      </c>
      <c r="H10" s="1" t="s">
        <v>55</v>
      </c>
      <c r="I10" s="1" t="s">
        <v>56</v>
      </c>
      <c r="J10" s="1" t="s">
        <v>57</v>
      </c>
    </row>
    <row r="11" spans="1:10">
      <c r="A11" s="1">
        <v>10</v>
      </c>
      <c r="B11" s="1" t="s">
        <v>58</v>
      </c>
      <c r="C11" s="1" t="s">
        <v>59</v>
      </c>
      <c r="D11" s="1" t="s">
        <v>54</v>
      </c>
      <c r="E11" s="1"/>
      <c r="F11" s="1">
        <v>8357000</v>
      </c>
      <c r="G11" s="1" t="s">
        <v>12</v>
      </c>
      <c r="H11" s="1" t="s">
        <v>60</v>
      </c>
      <c r="I11" s="1" t="s">
        <v>19</v>
      </c>
      <c r="J11" s="1" t="s">
        <v>61</v>
      </c>
    </row>
    <row r="12" spans="1:10">
      <c r="A12" s="1">
        <v>11</v>
      </c>
      <c r="B12" s="1" t="s">
        <v>62</v>
      </c>
      <c r="C12" s="1" t="s">
        <v>63</v>
      </c>
      <c r="D12" s="1" t="s">
        <v>64</v>
      </c>
      <c r="E12" s="1"/>
      <c r="F12" s="1">
        <v>2423145</v>
      </c>
      <c r="G12" s="1" t="s">
        <v>12</v>
      </c>
      <c r="H12" s="1" t="s">
        <v>65</v>
      </c>
      <c r="I12" s="1" t="s">
        <v>25</v>
      </c>
      <c r="J12" s="1" t="s">
        <v>66</v>
      </c>
    </row>
    <row r="13" spans="1:10">
      <c r="A13" s="1">
        <v>12</v>
      </c>
      <c r="B13" s="1" t="s">
        <v>67</v>
      </c>
      <c r="C13" s="1" t="s">
        <v>68</v>
      </c>
      <c r="D13" s="1" t="s">
        <v>69</v>
      </c>
      <c r="E13" s="1"/>
      <c r="F13" s="1">
        <v>1403000</v>
      </c>
      <c r="G13" s="1" t="s">
        <v>12</v>
      </c>
      <c r="H13" s="1" t="s">
        <v>70</v>
      </c>
      <c r="I13" s="1" t="s">
        <v>56</v>
      </c>
      <c r="J13" s="1" t="s">
        <v>71</v>
      </c>
    </row>
    <row r="14" spans="1:10">
      <c r="A14" s="1">
        <v>13</v>
      </c>
      <c r="B14" s="1" t="s">
        <v>72</v>
      </c>
      <c r="C14" s="1" t="s">
        <v>73</v>
      </c>
      <c r="D14" s="1" t="s">
        <v>74</v>
      </c>
      <c r="E14" s="1"/>
      <c r="F14" s="1">
        <v>3841536</v>
      </c>
      <c r="G14" s="1" t="s">
        <v>12</v>
      </c>
      <c r="H14" s="1" t="s">
        <v>18</v>
      </c>
      <c r="I14" s="1" t="s">
        <v>31</v>
      </c>
      <c r="J14" s="1" t="s">
        <v>75</v>
      </c>
    </row>
    <row r="15" spans="1:10">
      <c r="A15" s="1">
        <v>14</v>
      </c>
      <c r="B15" s="1" t="s">
        <v>72</v>
      </c>
      <c r="C15" s="1" t="s">
        <v>76</v>
      </c>
      <c r="D15" s="1" t="s">
        <v>74</v>
      </c>
      <c r="E15" s="1"/>
      <c r="F15" s="1">
        <v>480192</v>
      </c>
      <c r="G15" s="1" t="s">
        <v>12</v>
      </c>
      <c r="H15" s="1" t="s">
        <v>49</v>
      </c>
      <c r="I15" s="1" t="s">
        <v>31</v>
      </c>
      <c r="J15" s="1" t="s">
        <v>77</v>
      </c>
    </row>
    <row r="16" spans="1:10">
      <c r="A16" s="1">
        <v>15</v>
      </c>
      <c r="B16" s="1" t="s">
        <v>78</v>
      </c>
      <c r="C16" s="1" t="s">
        <v>79</v>
      </c>
      <c r="D16" s="1" t="s">
        <v>74</v>
      </c>
      <c r="E16" s="1"/>
      <c r="F16" s="1">
        <v>1940532</v>
      </c>
      <c r="G16" s="1" t="s">
        <v>12</v>
      </c>
      <c r="H16" s="1" t="s">
        <v>80</v>
      </c>
      <c r="I16" s="1" t="s">
        <v>19</v>
      </c>
      <c r="J16" s="1" t="s">
        <v>81</v>
      </c>
    </row>
    <row r="17" spans="1:10">
      <c r="A17" s="1">
        <v>16</v>
      </c>
      <c r="B17" s="1" t="s">
        <v>82</v>
      </c>
      <c r="C17" s="1" t="s">
        <v>83</v>
      </c>
      <c r="D17" s="1" t="s">
        <v>84</v>
      </c>
      <c r="E17" s="1"/>
      <c r="F17" s="1">
        <v>2254560</v>
      </c>
      <c r="G17" s="1" t="s">
        <v>12</v>
      </c>
      <c r="H17" s="1" t="s">
        <v>69</v>
      </c>
      <c r="I17" s="1" t="s">
        <v>25</v>
      </c>
      <c r="J17" s="1" t="s">
        <v>85</v>
      </c>
    </row>
    <row r="18" spans="1:10">
      <c r="A18" s="1">
        <v>17</v>
      </c>
      <c r="B18" s="1" t="s">
        <v>27</v>
      </c>
      <c r="C18" s="1" t="s">
        <v>86</v>
      </c>
      <c r="D18" s="1" t="s">
        <v>87</v>
      </c>
      <c r="E18" s="1"/>
      <c r="F18" s="1">
        <v>17261280</v>
      </c>
      <c r="G18" s="1" t="s">
        <v>12</v>
      </c>
      <c r="H18" s="1" t="s">
        <v>88</v>
      </c>
      <c r="I18" s="1" t="s">
        <v>31</v>
      </c>
      <c r="J18" s="1" t="s">
        <v>89</v>
      </c>
    </row>
    <row r="19" spans="1:10">
      <c r="A19" s="1">
        <v>18</v>
      </c>
      <c r="B19" s="1" t="s">
        <v>21</v>
      </c>
      <c r="C19" s="1" t="s">
        <v>22</v>
      </c>
      <c r="D19" s="1" t="s">
        <v>87</v>
      </c>
      <c r="E19" s="1"/>
      <c r="F19" s="1">
        <v>5795</v>
      </c>
      <c r="G19" s="1" t="s">
        <v>12</v>
      </c>
      <c r="H19" s="1" t="s">
        <v>24</v>
      </c>
      <c r="I19" s="1" t="s">
        <v>25</v>
      </c>
      <c r="J19" s="1" t="s">
        <v>90</v>
      </c>
    </row>
    <row r="20" spans="1:10">
      <c r="A20" s="1">
        <v>19</v>
      </c>
      <c r="B20" s="1" t="s">
        <v>21</v>
      </c>
      <c r="C20" s="1" t="s">
        <v>91</v>
      </c>
      <c r="D20" s="1" t="s">
        <v>24</v>
      </c>
      <c r="E20" s="1"/>
      <c r="F20" s="1">
        <v>139750</v>
      </c>
      <c r="G20" s="1" t="s">
        <v>12</v>
      </c>
      <c r="H20" s="1" t="s">
        <v>92</v>
      </c>
      <c r="I20" s="1" t="s">
        <v>25</v>
      </c>
      <c r="J20" s="1" t="s">
        <v>93</v>
      </c>
    </row>
    <row r="21" spans="1:10">
      <c r="A21" s="1" t="s">
        <v>94</v>
      </c>
      <c r="B21" s="1"/>
      <c r="C21" s="1"/>
      <c r="D21" s="1"/>
      <c r="E21" s="1">
        <f>SUM(E2:E20)</f>
        <v>5995</v>
      </c>
      <c r="F21" s="1">
        <f>SUM(F2:F20)</f>
        <v>47745206</v>
      </c>
      <c r="G21" s="1"/>
      <c r="H21" s="1"/>
      <c r="I21" s="1"/>
      <c r="J21" s="1"/>
    </row>
    <row r="22" spans="1:10">
      <c r="A22" s="1" t="s">
        <v>95</v>
      </c>
      <c r="B22" s="1"/>
      <c r="C22" s="1"/>
      <c r="D22" s="1"/>
      <c r="E22" s="1"/>
      <c r="F22" s="1">
        <f>SUM(E21:F21)</f>
        <v>47751201</v>
      </c>
      <c r="G22" s="1"/>
      <c r="H22" s="1"/>
      <c r="I22" s="1"/>
      <c r="J22" s="1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2026-06-15T13:54:19+03:00</dcterms:created>
  <dcterms:modified xsi:type="dcterms:W3CDTF">2026-06-15T13:54:19+03:00</dcterms:modified>
  <dc:title>Untitled Spreadsheet</dc:title>
  <dc:description/>
  <dc:subject/>
  <cp:keywords/>
  <cp:category/>
</cp:coreProperties>
</file>