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12.2023" sheetId="1" r:id="rId4"/>
    <sheet name="09.2023" sheetId="2" r:id="rId5"/>
    <sheet name="10.2023" sheetId="3" r:id="rId6"/>
    <sheet name="06.2025" sheetId="4" r:id="rId7"/>
    <sheet name="07.2024" sheetId="5" r:id="rId8"/>
    <sheet name="09.2024" sheetId="6" r:id="rId9"/>
    <sheet name="12.2024" sheetId="7" r:id="rId10"/>
    <sheet name="01.2025" sheetId="8" r:id="rId11"/>
    <sheet name="03.2025" sheetId="9" r:id="rId12"/>
    <sheet name="03.2026" sheetId="10" r:id="rId13"/>
    <sheet name="05.2025" sheetId="11" r:id="rId14"/>
    <sheet name="08.2025" sheetId="12" r:id="rId15"/>
    <sheet name="10.2025" sheetId="13" r:id="rId16"/>
    <sheet name="09.2025" sheetId="14" r:id="rId17"/>
    <sheet name="12.2025" sheetId="15" r:id="rId18"/>
    <sheet name="11.2025" sheetId="16" r:id="rId19"/>
    <sheet name="01.2026" sheetId="17" r:id="rId20"/>
    <sheet name="04.2026" sheetId="18" r:id="rId21"/>
    <sheet name="02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<sst xmlns="http://schemas.openxmlformats.org/spreadsheetml/2006/main" uniqueCount="338">
  <si>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</si>
  <si>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</si>
  <si>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</si>
  <si>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</si>
  <si>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</si>
  <si>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</si>
  <si>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</si>
  <si>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</si>
  <si>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</si>
  <si>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</si>
  <si>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</si>
  <si>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</si>
  <si>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</si>
  <si>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Итого: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</si>
  <si>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</si>
  <si>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</si>
  <si>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</si>
  <si>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</si>
  <si>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</si>
  <si>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</si>
  <si>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</si>
  <si>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</si>
  <si>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</si>
  <si>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</si>
  <si>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</si>
  <si>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</si>
  <si>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</si>
  <si>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</si>
  <si>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</si>
  <si>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</si>
  <si>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</si>
  <si>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</si>
  <si>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ИстКульт Кострома, ООО</t>
  </si>
  <si>
    <t>3298. МС2,0х10,52(20).202, ООО "ИстКуль Кострома"</t>
  </si>
  <si>
    <t>Руссиян
Андрей
Николаевич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</si>
  <si>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</si>
  <si>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</si>
  <si>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</si>
  <si>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</si>
  <si>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</si>
  <si>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</si>
  <si>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</si>
  <si>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</si>
  <si>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</si>
  <si>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</si>
  <si>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</si>
  <si>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</si>
  <si>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</si>
  <si>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</si>
  <si>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</si>
  <si>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</si>
  <si>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</si>
  <si>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</si>
  <si>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</si>
  <si>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1907. Лифтер 1801-6(2-617) ч.Ш1.00.00.004</t>
  </si>
  <si>
    <t>08.09.2024</t>
  </si>
  <si>
    <t>30
Дата доставки
Факт - 09.08.2024</t>
  </si>
  <si>
    <t>31.07.2024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</si>
  <si>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</si>
  <si>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</si>
  <si>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</si>
  <si>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</si>
  <si>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</si>
  <si>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</si>
  <si>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</si>
  <si>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</si>
  <si>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</si>
  <si>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27.03.2026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</si>
  <si>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</si>
  <si>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</si>
  <si>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</si>
  <si>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</si>
  <si>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</si>
  <si>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</si>
  <si>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</si>
  <si>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17.03.2025</t>
  </si>
  <si>
    <t>5
Готовность к отгрузке
Факт - 12.03.2025</t>
  </si>
  <si>
    <t>27.03.2025</t>
  </si>
  <si>
    <t>ГРК ДВОЙНОЙ-ДУК АО</t>
  </si>
  <si>
    <t>2508. МШР2,7х2,7(24).202</t>
  </si>
  <si>
    <t xml:space="preserve">5
Дата отгрузки
</t>
  </si>
  <si>
    <t>Карельский окатыш АО</t>
  </si>
  <si>
    <t>3213. Сито ЭПП 50-325х585, АО "Карельский окатыш"</t>
  </si>
  <si>
    <t xml:space="preserve">30
Дата доставки
</t>
  </si>
  <si>
    <t>ЛИПЕЦКИЙ СИЛИКАТНЫЙ ЗАВОД ООО</t>
  </si>
  <si>
    <t>3457. СМ1456.005, ООО "Липецкий силикатный завод"</t>
  </si>
  <si>
    <t>Анисимов
Сергей
Анатольевич</t>
  </si>
  <si>
    <t xml:space="preserve">5
Выставление счета
</t>
  </si>
  <si>
    <t xml:space="preserve">5
Готовность к отгрузке
</t>
  </si>
  <si>
    <t>ВЫСОЧАЙШИЙ АО</t>
  </si>
  <si>
    <t>3424. Рем. комплект лифтеров мельницы МПСИ7,5х2,8(48).304 против часовой стрелки</t>
  </si>
  <si>
    <t>Пивень
Алёна
Анатольевна</t>
  </si>
  <si>
    <t xml:space="preserve">42
Дата доставки
</t>
  </si>
  <si>
    <t>4199. ДФ-1215</t>
  </si>
  <si>
    <t>09.03.2026</t>
  </si>
  <si>
    <t>90
Дата доставки
Факт - 09.12.2025</t>
  </si>
  <si>
    <t>01.12.2025</t>
  </si>
  <si>
    <t>КОМБИНАТ КМАРУДА АО</t>
  </si>
  <si>
    <t>4215. Комплект МШР3,45х3,17(26).201, АО "Комбинат КМАруда"</t>
  </si>
  <si>
    <t>29.03.2026</t>
  </si>
  <si>
    <t>60
Дата доставки
Факт - 28.01.2026</t>
  </si>
  <si>
    <t>31.01.2026</t>
  </si>
  <si>
    <t>ЗАВОД КЕРАМИЧЕСКИХ ИЗДЕЛИЙ УНИВЕРСАЛ ООО</t>
  </si>
  <si>
    <t>4314. TMNP 2,35х2,4(20)203, ООО "ЗКИ Универсал"</t>
  </si>
  <si>
    <t>30.01.2026</t>
  </si>
  <si>
    <t>4047-1. Рем. МШЦ4,0х6,0(24).208 (лифтеры с крепежом), АО "Высочайший"</t>
  </si>
  <si>
    <t xml:space="preserve">75
Дата доставки
</t>
  </si>
  <si>
    <t>4047-9. Комплект МШЦ4,0х6,0(24).208 (+ торцевые лифтеры), АО "Высочайший"</t>
  </si>
  <si>
    <t>4047-11. Комплект МШЦ4,0х6,0(24).208 (+ торцевые лифтеры), АО "Высочайший"</t>
  </si>
  <si>
    <t>ГАЙСКИЙ ГОК ПАО</t>
  </si>
  <si>
    <t>4349. МШЦ5,5х8,0(36).201 с доп. комплектом лифтеров</t>
  </si>
  <si>
    <t>15.03.2026</t>
  </si>
  <si>
    <t>30
Дата доставки
Факт - 13.02.2026</t>
  </si>
  <si>
    <t>4353. МШЦ3,6х4,0(24).211 с доп. комплектом лифтеров</t>
  </si>
  <si>
    <t>04.03.2026</t>
  </si>
  <si>
    <t>30
Дата доставки
Факт - 02.02.2026</t>
  </si>
  <si>
    <t>2172. ММС-7,35х2,3 (турбо-зарешетка + футеровка втулки разгрузочной)</t>
  </si>
  <si>
    <t xml:space="preserve">20
Дата доставки
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</si>
  <si>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</si>
  <si>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</si>
  <si>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</si>
  <si>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</si>
  <si>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27.02.2026</t>
  </si>
  <si>
    <t>РАЗВИТИЕ АО</t>
  </si>
  <si>
    <t>4340. Горловина патрубка ГПРЗ МШЦ8,2х14,0-01, АО "Развитие"</t>
  </si>
  <si>
    <t xml:space="preserve">45
Дата доставки
</t>
  </si>
  <si>
    <t>4453. МШЦ4,5х6,0(30).434, АО "Карельский окатыш"</t>
  </si>
  <si>
    <t>30
Дата доставки
Факт - 27.02.2026</t>
  </si>
  <si>
    <t>4484. ПРЗ.4500.П-04, АО "Карельский окатыш"</t>
  </si>
  <si>
    <t>06.03.2026</t>
  </si>
  <si>
    <t>Экотон Батыс ТОО</t>
  </si>
  <si>
    <t xml:space="preserve">4491. ВМ2,4х6,3(20).202 </t>
  </si>
  <si>
    <t>20.03.2026</t>
  </si>
  <si>
    <t>0
Дата доставки
Факт - 20.02.2026</t>
  </si>
  <si>
    <t>19.02.2026</t>
  </si>
  <si>
    <t>КОЛЬСКАЯ ГМК АО</t>
  </si>
  <si>
    <t>4285. ПСК460.170.6.2.1470-01, АО "Кольская ГМК"</t>
  </si>
  <si>
    <t>26.03.2026</t>
  </si>
  <si>
    <t>45
Дата доставки
Факт - 09.02.2026</t>
  </si>
  <si>
    <t>ИНДУСТРИЯ СЕРВИС АО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</si>
  <si>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</si>
  <si>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</si>
  <si>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</si>
  <si>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 xml:space="preserve">5
Дата доставки
</t>
  </si>
  <si>
    <t>Новолипецкий газобетон ООО</t>
  </si>
  <si>
    <t>4617. BM2,4х6,5(20).205 (барабан), ООО "Новолипецкий газобетон"</t>
  </si>
  <si>
    <t>13.03.2026</t>
  </si>
  <si>
    <t>5
Готовность к отгрузке
Факт - 08.03.2026</t>
  </si>
  <si>
    <t>ШАХТИНСКАЯ КЕРАМИКА ООО</t>
  </si>
  <si>
    <t>4624. СВМ-100.201, ООО "Шахтинская керамика"</t>
  </si>
  <si>
    <t>4563. сегменты, Индустрия Сервис</t>
  </si>
  <si>
    <t>10
Готовность к отгрузке
Факт - 22.02.2026</t>
  </si>
  <si>
    <t>18.03.2026</t>
  </si>
  <si>
    <t>ЖВРЗ АО</t>
  </si>
  <si>
    <t>4531. Ролик прижимной, АО "ЖВРЗ"</t>
  </si>
  <si>
    <t>7
Готовность к отгрузке
Факт - 19.03.2026</t>
  </si>
  <si>
    <t>27.04.2026</t>
  </si>
  <si>
    <t>ЕВРАЗ КГОК АО</t>
  </si>
  <si>
    <t>4719. ГИП75,3</t>
  </si>
  <si>
    <t>4746. ЭПП90-880х800-01</t>
  </si>
  <si>
    <t>4734. Футеровка классификатора, АО "КМАруда"</t>
  </si>
  <si>
    <t xml:space="preserve">60
Дата доставки
</t>
  </si>
  <si>
    <t>НАМИ ФГУП</t>
  </si>
  <si>
    <t>4725. Цельнолитые шины. ФГУП НАМИ</t>
  </si>
  <si>
    <t>Прокопчук
Владимир</t>
  </si>
  <si>
    <t xml:space="preserve">10
Выставление счета
</t>
  </si>
  <si>
    <t>ОЛКОН АО</t>
  </si>
  <si>
    <t>4751. ГИП91.15, АО "Олкон"</t>
  </si>
  <si>
    <t>4702. ГИП91.15, АО "Олкон"</t>
  </si>
  <si>
    <t>САПЛАЙС ООО</t>
  </si>
  <si>
    <t>3985. Мельница МШЦ2,7х3,6(20).213</t>
  </si>
  <si>
    <t>КМАРУДОРЕМОНТ АО</t>
  </si>
  <si>
    <t>4799. КСН-24 ((3КСН-24)ФСК24-02СБ(КСН-24)), АО "КМАрудоремонт"</t>
  </si>
  <si>
    <t>КСМК-СЕВЕР ООО</t>
  </si>
  <si>
    <t>4787. ERSEL BM2,5х7,5(20).208, ООО "КСМК-Север"</t>
  </si>
  <si>
    <t>30.04.2026</t>
  </si>
  <si>
    <t>RMG Copper AO</t>
  </si>
  <si>
    <t xml:space="preserve">4711. Бутара МШЦ2.1х3,0, RMG </t>
  </si>
  <si>
    <t>01.06.2026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</si>
  <si>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</si>
  <si>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</si>
  <si>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</si>
  <si>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</si>
  <si>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</si>
  <si>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</si>
  <si>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</si>
  <si>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</si>
  <si>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</si>
  <si>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ГАЗОБЕТОН ООО</t>
  </si>
  <si>
    <t>2588. СМ1456.001, ООО "Газобетон"</t>
  </si>
  <si>
    <t>30.08.2025</t>
  </si>
  <si>
    <t>3620. Футеровка классификатора КСН-24 (КСН-24-12.03, КСН-24-12.04)</t>
  </si>
  <si>
    <t>31.08.2025</t>
  </si>
  <si>
    <t>20
Дата доставки
Факт - 11.08.2025</t>
  </si>
  <si>
    <t>08.08.2025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</si>
  <si>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</si>
  <si>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</si>
  <si>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</si>
  <si>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</si>
  <si>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3291. МШЦ4,5х6,0(30).230</t>
  </si>
  <si>
    <t>04.10.2025</t>
  </si>
  <si>
    <t>60
Дата доставки
Предварительный расчет</t>
  </si>
  <si>
    <t>05.08.2025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</si>
  <si>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</si>
  <si>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</si>
  <si>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</si>
  <si>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</si>
  <si>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</si>
  <si>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
Дата доставки
Факт - 01.09.2025</t>
  </si>
  <si>
    <t>20.08.2025</t>
  </si>
  <si>
    <t>3608. МШР3,45х3,17(26) (рм торцы 2кмп), КМАруда</t>
  </si>
  <si>
    <t>29.12.2025</t>
  </si>
  <si>
    <t>20
Дата доставки
Факт - 09.12.2025</t>
  </si>
  <si>
    <t>30.11.2025</t>
  </si>
  <si>
    <t>АО «ТНК «Казхром»</t>
  </si>
  <si>
    <t>4158. ПВ690.460.100-01</t>
  </si>
  <si>
    <t>07.12.2025</t>
  </si>
  <si>
    <t>30
Дата доставки
Факт - 07.11.2025</t>
  </si>
  <si>
    <t>22.11.2025</t>
  </si>
  <si>
    <t>КОКС ПАО</t>
  </si>
  <si>
    <t>4181. Плита вагоноопрокидывателя ПВ690.460.100-02</t>
  </si>
  <si>
    <t>0
Дата доставки
Факт - 01.12.2025</t>
  </si>
  <si>
    <t>06.12.2025</t>
  </si>
  <si>
    <t>22.12.2025</t>
  </si>
  <si>
    <t>5
Готовность к отгрузке
Факт - 17.12.2025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</si>
  <si>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</si>
  <si>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</si>
  <si>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</si>
  <si>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</si>
  <si>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</si>
  <si>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</si>
  <si>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</si>
  <si>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</si>
  <si>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МЭЗ ЮГ РУСИ ООО</t>
  </si>
  <si>
    <t>4013. Цельнолитые шины. Юг Руси</t>
  </si>
  <si>
    <t>30
Дата доставки
Факт - 23.10.2025</t>
  </si>
  <si>
    <t>22.10.2025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</si>
  <si>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</si>
  <si>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</si>
  <si>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</si>
  <si>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</si>
  <si>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</si>
  <si>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</si>
  <si>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</si>
  <si>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</si>
  <si>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</si>
  <si>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</si>
  <si>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</si>
  <si>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</si>
  <si>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</si>
  <si>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ТЕМП ООО</t>
  </si>
  <si>
    <t>3786. футеровка мельницы МШЦ2,1х3,175, ТЕМП, Озерный ГОК</t>
  </si>
  <si>
    <t>5
Готовность к отгрузке
Факт - 26.01.2026</t>
  </si>
  <si>
    <t>СТОЙЛЕНСКИЙ ГОК АО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</si>
  <si>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</si>
  <si>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</si>
  <si>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</si>
  <si>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</si>
  <si>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4223. МШР3,6х4,0(32).202, АО "Олкон"</t>
  </si>
  <si>
    <t>22.04.2026</t>
  </si>
  <si>
    <t>30
Дата доставки
Факт - 23.03.2026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</si>
  <si>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</si>
  <si>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</si>
  <si>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</si>
  <si>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</si>
  <si>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</si>
  <si>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</si>
  <si>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</si>
  <si>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СВЯТОГОР АО</t>
  </si>
  <si>
    <t>4371. АФ3.00.00.02; ГИП 75,3, ГИП 88.20.01, ГИП88.30.01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</si>
  <si>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</si>
  <si>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</si>
  <si>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</si>
  <si>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</si>
  <si>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</si>
  <si>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30
Дата доставки
Предварительный расчет</t>
  </si>
  <si>
    <t>10.03.2026</t>
  </si>
  <si>
    <t>4472. Брус ФН-024, Брус У82-00.00.00, АО "Лебединский ГОК"</t>
  </si>
  <si>
    <t>4516. ГИП91.15-01, Стойленский ГОК</t>
  </si>
  <si>
    <t>19.04.2026</t>
  </si>
  <si>
    <t>45
Дата доставки
Факт - 05.03.2026</t>
  </si>
  <si>
    <t>СУМЗ АО</t>
  </si>
  <si>
    <t>4535. Элементы футеровки для мельницы МШЦ3,2х3,4(24).202</t>
  </si>
  <si>
    <t>30.03.2026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</si>
  <si>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</si>
  <si>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</si>
  <si>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</si>
  <si>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</si>
  <si>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ГУСАР ООО</t>
  </si>
  <si>
    <t>4520. Цельнолитые шины. Гусар</t>
  </si>
  <si>
    <t>17.04.2026</t>
  </si>
  <si>
    <t>60
Дата доставки
Факт - 16.02.2026</t>
  </si>
  <si>
    <t>4590. Мельница МШЦ5,5х6,5, Стойленский ГОК</t>
  </si>
  <si>
    <t>25.04.2026</t>
  </si>
  <si>
    <t>45
Дата доставки
Факт - 11.03.2026</t>
  </si>
  <si>
    <t>ГМК НОРИЛЬСКИЙ НИКЕЛЬ ПАО</t>
  </si>
  <si>
    <t>4422. МС4,0х13,5(40).204, ПАО "ГМК "Норильский никель"</t>
  </si>
  <si>
    <t>4173. сито ЭПП 110х110,  160шт., КМА руда</t>
  </si>
  <si>
    <t>21.04.2026</t>
  </si>
  <si>
    <t>60
Дата доставки
Факт - 20.02.2026</t>
  </si>
  <si>
    <t>24.02.2026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</si>
  <si>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</si>
  <si>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</si>
  <si>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</si>
  <si>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</si>
  <si>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4605. Барабан MS-40(28).203, АО "Кировская керамика"</t>
  </si>
  <si>
    <t>4241. ОФ-1002-092-20, АО "Олкон"</t>
  </si>
  <si>
    <t>03.04.2026</t>
  </si>
  <si>
    <t>4626. ПФ996.498.40-02</t>
  </si>
  <si>
    <t>35
Дата доставки
Факт - 23.03.2026</t>
  </si>
  <si>
    <t>20.04.2026</t>
  </si>
  <si>
    <t>4665. КСН-24 ((3КСН-24)ФСК24-02СБ(КСН-24)), АО "КМАрудоремонт"</t>
  </si>
  <si>
    <t>30
Дата доставки
Факт - 26.03.2026</t>
  </si>
  <si>
    <t>24.03.2026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</si>
  <si>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</si>
  <si>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</si>
  <si>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</si>
  <si>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</si>
  <si>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4691. ГИП88.20-03, ГИП91.15, АО "Олкон"</t>
  </si>
  <si>
    <t>19.03.2026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</si>
  <si>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</si>
  <si>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</si>
  <si>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</si>
  <si>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</si>
  <si>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</si>
  <si>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</si>
  <si>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</si>
  <si>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</si>
  <si>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</si>
  <si>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5
Готовность к отгрузке
Факт - 19.02.2026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</si>
  <si>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</si>
  <si>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</si>
  <si>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</si>
  <si>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</si>
  <si>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ТОО KMR</t>
  </si>
  <si>
    <t>4559. МШЦ 2,7х4,5(24).201</t>
  </si>
  <si>
    <t>22.02.2026</t>
  </si>
  <si>
    <t>0
Дата отгрузки
Факт - 22.02.2026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</si>
</sst>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5"/>
  <sheetViews>
    <sheetView tabSelected="0" workbookViewId="0" showGridLines="true" showRowColHeaders="1">
      <selection activeCell="D45" sqref="D45:F4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78</v>
      </c>
      <c r="C2" s="0" t="s">
        <v>79</v>
      </c>
      <c r="D2" s="1" t="s">
        <v>9</v>
      </c>
      <c r="E2" s="1" t="s">
        <v>67</v>
      </c>
      <c r="F2" s="1" t="s">
        <v>80</v>
      </c>
      <c r="G2" s="0" t="s">
        <v>67</v>
      </c>
      <c r="H2" s="0">
        <v>1932000</v>
      </c>
    </row>
    <row r="3" spans="1:8">
      <c r="A3" s="0">
        <v>2</v>
      </c>
      <c r="B3" s="0" t="s">
        <v>81</v>
      </c>
      <c r="C3" s="0" t="s">
        <v>82</v>
      </c>
      <c r="D3" s="1" t="s">
        <v>34</v>
      </c>
      <c r="E3" s="1" t="s">
        <v>67</v>
      </c>
      <c r="F3" s="1" t="s">
        <v>83</v>
      </c>
      <c r="G3" s="0" t="s">
        <v>67</v>
      </c>
      <c r="H3" s="0">
        <v>2352000</v>
      </c>
    </row>
    <row r="4" spans="1:8">
      <c r="A4" s="0">
        <v>3</v>
      </c>
      <c r="B4" s="0" t="s">
        <v>84</v>
      </c>
      <c r="C4" s="0" t="s">
        <v>85</v>
      </c>
      <c r="D4" s="1" t="s">
        <v>86</v>
      </c>
      <c r="E4" s="1" t="s">
        <v>67</v>
      </c>
      <c r="F4" s="1" t="s">
        <v>87</v>
      </c>
      <c r="G4" s="0" t="s">
        <v>67</v>
      </c>
      <c r="H4" s="0">
        <v>1218000</v>
      </c>
    </row>
    <row r="5" spans="1:8">
      <c r="A5" s="0">
        <v>4</v>
      </c>
      <c r="B5" s="0" t="s">
        <v>84</v>
      </c>
      <c r="C5" s="0" t="s">
        <v>85</v>
      </c>
      <c r="D5" s="1" t="s">
        <v>86</v>
      </c>
      <c r="E5" s="1" t="s">
        <v>67</v>
      </c>
      <c r="F5" s="1" t="s">
        <v>88</v>
      </c>
      <c r="G5" s="0" t="s">
        <v>67</v>
      </c>
      <c r="H5" s="0">
        <v>1218000</v>
      </c>
    </row>
    <row r="6" spans="1:8">
      <c r="A6" s="0">
        <v>5</v>
      </c>
      <c r="B6" s="0" t="s">
        <v>89</v>
      </c>
      <c r="C6" s="0" t="s">
        <v>90</v>
      </c>
      <c r="D6" s="1" t="s">
        <v>91</v>
      </c>
      <c r="E6" s="1" t="s">
        <v>67</v>
      </c>
      <c r="F6" s="1" t="s">
        <v>92</v>
      </c>
      <c r="G6" s="0" t="s">
        <v>67</v>
      </c>
      <c r="H6" s="0">
        <v>50601000</v>
      </c>
    </row>
    <row r="7" spans="1:8">
      <c r="A7" s="0">
        <v>6</v>
      </c>
      <c r="B7" s="0" t="s">
        <v>14</v>
      </c>
      <c r="C7" s="0" t="s">
        <v>93</v>
      </c>
      <c r="D7" s="1" t="s">
        <v>16</v>
      </c>
      <c r="E7" s="1" t="s">
        <v>94</v>
      </c>
      <c r="F7" s="1" t="s">
        <v>95</v>
      </c>
      <c r="G7" s="0" t="s">
        <v>96</v>
      </c>
      <c r="H7" s="0">
        <v>882000</v>
      </c>
    </row>
    <row r="8" spans="1:8">
      <c r="A8" s="0">
        <v>7</v>
      </c>
      <c r="B8" s="0" t="s">
        <v>97</v>
      </c>
      <c r="C8" s="0" t="s">
        <v>98</v>
      </c>
      <c r="D8" s="1" t="s">
        <v>91</v>
      </c>
      <c r="E8" s="1" t="s">
        <v>99</v>
      </c>
      <c r="F8" s="1" t="s">
        <v>100</v>
      </c>
      <c r="G8" s="0" t="s">
        <v>101</v>
      </c>
      <c r="H8" s="0">
        <v>4209000</v>
      </c>
    </row>
    <row r="9" spans="1:8">
      <c r="A9" s="0">
        <v>8</v>
      </c>
      <c r="B9" s="0" t="s">
        <v>102</v>
      </c>
      <c r="C9" s="0" t="s">
        <v>103</v>
      </c>
      <c r="D9" s="1" t="s">
        <v>86</v>
      </c>
      <c r="E9" s="1" t="s">
        <v>67</v>
      </c>
      <c r="F9" s="1" t="s">
        <v>87</v>
      </c>
      <c r="G9" s="0" t="s">
        <v>104</v>
      </c>
      <c r="H9" s="0">
        <v>1646950</v>
      </c>
    </row>
    <row r="10" spans="1:8">
      <c r="A10" s="0">
        <v>9</v>
      </c>
      <c r="B10" s="0" t="s">
        <v>89</v>
      </c>
      <c r="C10" s="0" t="s">
        <v>105</v>
      </c>
      <c r="D10" s="1" t="s">
        <v>34</v>
      </c>
      <c r="E10" s="1" t="s">
        <v>67</v>
      </c>
      <c r="F10" s="1" t="s">
        <v>106</v>
      </c>
      <c r="G10" s="0" t="s">
        <v>67</v>
      </c>
      <c r="H10" s="0">
        <v>3795936</v>
      </c>
    </row>
    <row r="11" spans="1:8">
      <c r="A11" s="0">
        <v>10</v>
      </c>
      <c r="B11" s="0" t="s">
        <v>89</v>
      </c>
      <c r="C11" s="0" t="s">
        <v>107</v>
      </c>
      <c r="D11" s="1" t="s">
        <v>34</v>
      </c>
      <c r="E11" s="1" t="s">
        <v>67</v>
      </c>
      <c r="F11" s="1" t="s">
        <v>106</v>
      </c>
      <c r="G11" s="0" t="s">
        <v>67</v>
      </c>
      <c r="H11" s="0">
        <v>7604184</v>
      </c>
    </row>
    <row r="12" spans="1:8">
      <c r="A12" s="0">
        <v>11</v>
      </c>
      <c r="B12" s="0" t="s">
        <v>89</v>
      </c>
      <c r="C12" s="0" t="s">
        <v>108</v>
      </c>
      <c r="D12" s="1" t="s">
        <v>34</v>
      </c>
      <c r="E12" s="1" t="s">
        <v>67</v>
      </c>
      <c r="F12" s="1" t="s">
        <v>106</v>
      </c>
      <c r="G12" s="0" t="s">
        <v>67</v>
      </c>
      <c r="H12" s="0">
        <v>7604184</v>
      </c>
    </row>
    <row r="13" spans="1:8">
      <c r="A13" s="0">
        <v>12</v>
      </c>
      <c r="B13" s="0" t="s">
        <v>109</v>
      </c>
      <c r="C13" s="0" t="s">
        <v>110</v>
      </c>
      <c r="D13" s="1" t="s">
        <v>16</v>
      </c>
      <c r="E13" s="1" t="s">
        <v>111</v>
      </c>
      <c r="F13" s="1" t="s">
        <v>112</v>
      </c>
      <c r="G13" s="0" t="s">
        <v>104</v>
      </c>
      <c r="H13" s="0">
        <v>16488000</v>
      </c>
    </row>
    <row r="14" spans="1:8">
      <c r="A14" s="0">
        <v>13</v>
      </c>
      <c r="B14" s="0" t="s">
        <v>109</v>
      </c>
      <c r="C14" s="0" t="s">
        <v>113</v>
      </c>
      <c r="D14" s="1" t="s">
        <v>16</v>
      </c>
      <c r="E14" s="1" t="s">
        <v>114</v>
      </c>
      <c r="F14" s="1" t="s">
        <v>115</v>
      </c>
      <c r="G14" s="0" t="s">
        <v>104</v>
      </c>
      <c r="H14" s="0">
        <v>4481400</v>
      </c>
    </row>
    <row r="15" spans="1:8">
      <c r="A15" s="0">
        <v>14</v>
      </c>
      <c r="B15" s="0" t="s">
        <v>43</v>
      </c>
      <c r="C15" s="0" t="s">
        <v>116</v>
      </c>
      <c r="D15" s="1" t="s">
        <v>16</v>
      </c>
      <c r="E15" s="1" t="s">
        <v>67</v>
      </c>
      <c r="F15" s="1" t="s">
        <v>87</v>
      </c>
      <c r="G15" s="0" t="s">
        <v>67</v>
      </c>
      <c r="H15" s="0">
        <v>4269950</v>
      </c>
    </row>
    <row r="16" spans="1:8">
      <c r="A16" s="0">
        <v>15</v>
      </c>
      <c r="B16" s="0" t="s">
        <v>43</v>
      </c>
      <c r="C16" s="0" t="s">
        <v>116</v>
      </c>
      <c r="D16" s="1" t="s">
        <v>16</v>
      </c>
      <c r="E16" s="1" t="s">
        <v>67</v>
      </c>
      <c r="F16" s="1" t="s">
        <v>117</v>
      </c>
      <c r="G16" s="0" t="s">
        <v>67</v>
      </c>
      <c r="H16" s="0">
        <v>4269950</v>
      </c>
    </row>
    <row r="17" spans="1:8">
      <c r="A17" s="0">
        <v>16</v>
      </c>
      <c r="B17" s="0" t="s">
        <v>118</v>
      </c>
      <c r="C17" s="0" t="s">
        <v>119</v>
      </c>
      <c r="D17" s="1" t="s">
        <v>86</v>
      </c>
      <c r="E17" s="1" t="s">
        <v>120</v>
      </c>
      <c r="F17" s="1" t="s">
        <v>121</v>
      </c>
      <c r="G17" s="0" t="s">
        <v>122</v>
      </c>
      <c r="H17" s="0">
        <v>5376000</v>
      </c>
    </row>
    <row r="18" spans="1:8">
      <c r="A18" s="0">
        <v>17</v>
      </c>
      <c r="B18" s="0" t="s">
        <v>123</v>
      </c>
      <c r="C18" s="0" t="s">
        <v>124</v>
      </c>
      <c r="D18" s="1" t="s">
        <v>34</v>
      </c>
      <c r="E18" s="1" t="s">
        <v>67</v>
      </c>
      <c r="F18" s="1" t="s">
        <v>125</v>
      </c>
      <c r="G18" s="0" t="s">
        <v>67</v>
      </c>
      <c r="H18" s="0">
        <v>4867800</v>
      </c>
    </row>
    <row r="19" spans="1:8">
      <c r="A19" s="0">
        <v>18</v>
      </c>
      <c r="B19" s="0" t="s">
        <v>81</v>
      </c>
      <c r="C19" s="0" t="s">
        <v>126</v>
      </c>
      <c r="D19" s="1" t="s">
        <v>34</v>
      </c>
      <c r="E19" s="1" t="s">
        <v>99</v>
      </c>
      <c r="F19" s="1" t="s">
        <v>127</v>
      </c>
      <c r="G19" s="0" t="s">
        <v>122</v>
      </c>
      <c r="H19" s="0">
        <v>8357000</v>
      </c>
    </row>
    <row r="20" spans="1:8">
      <c r="A20" s="0">
        <v>19</v>
      </c>
      <c r="B20" s="0" t="s">
        <v>81</v>
      </c>
      <c r="C20" s="0" t="s">
        <v>128</v>
      </c>
      <c r="D20" s="1" t="s">
        <v>34</v>
      </c>
      <c r="E20" s="1" t="s">
        <v>99</v>
      </c>
      <c r="F20" s="1" t="s">
        <v>127</v>
      </c>
      <c r="G20" s="0" t="s">
        <v>129</v>
      </c>
      <c r="H20" s="0">
        <v>2562000</v>
      </c>
    </row>
    <row r="21" spans="1:8">
      <c r="A21" s="0">
        <v>20</v>
      </c>
      <c r="B21" s="0" t="s">
        <v>130</v>
      </c>
      <c r="C21" s="0" t="s">
        <v>131</v>
      </c>
      <c r="D21" s="1" t="s">
        <v>65</v>
      </c>
      <c r="E21" s="1" t="s">
        <v>132</v>
      </c>
      <c r="F21" s="1" t="s">
        <v>133</v>
      </c>
      <c r="G21" s="0" t="s">
        <v>134</v>
      </c>
      <c r="H21" s="0">
        <v>2800000</v>
      </c>
    </row>
    <row r="22" spans="1:8">
      <c r="A22" s="0">
        <v>21</v>
      </c>
      <c r="B22" s="0" t="s">
        <v>135</v>
      </c>
      <c r="C22" s="0" t="s">
        <v>136</v>
      </c>
      <c r="D22" s="1" t="s">
        <v>34</v>
      </c>
      <c r="E22" s="1" t="s">
        <v>137</v>
      </c>
      <c r="F22" s="1" t="s">
        <v>138</v>
      </c>
      <c r="G22" s="0" t="s">
        <v>129</v>
      </c>
      <c r="H22" s="0">
        <v>160064</v>
      </c>
    </row>
    <row r="23" spans="1:8">
      <c r="A23" s="0">
        <v>22</v>
      </c>
      <c r="B23" s="0" t="s">
        <v>139</v>
      </c>
      <c r="C23" s="0" t="s">
        <v>140</v>
      </c>
      <c r="D23" s="1" t="s">
        <v>91</v>
      </c>
      <c r="E23" s="1" t="s">
        <v>67</v>
      </c>
      <c r="F23" s="1" t="s">
        <v>87</v>
      </c>
      <c r="G23" s="0" t="s">
        <v>67</v>
      </c>
      <c r="H23" s="0">
        <v>334890</v>
      </c>
    </row>
    <row r="24" spans="1:8">
      <c r="A24" s="0">
        <v>23</v>
      </c>
      <c r="B24" s="0" t="s">
        <v>139</v>
      </c>
      <c r="C24" s="0" t="s">
        <v>140</v>
      </c>
      <c r="D24" s="1" t="s">
        <v>91</v>
      </c>
      <c r="E24" s="1" t="s">
        <v>67</v>
      </c>
      <c r="F24" s="1" t="s">
        <v>88</v>
      </c>
      <c r="G24" s="0" t="s">
        <v>67</v>
      </c>
      <c r="H24" s="0">
        <v>781410</v>
      </c>
    </row>
    <row r="25" spans="1:8">
      <c r="A25" s="0">
        <v>24</v>
      </c>
      <c r="B25" s="0" t="s">
        <v>141</v>
      </c>
      <c r="C25" s="0" t="s">
        <v>142</v>
      </c>
      <c r="D25" s="1" t="s">
        <v>86</v>
      </c>
      <c r="E25" s="1" t="s">
        <v>67</v>
      </c>
      <c r="F25" s="1" t="s">
        <v>87</v>
      </c>
      <c r="G25" s="0" t="s">
        <v>67</v>
      </c>
      <c r="H25" s="0">
        <v>286700</v>
      </c>
    </row>
    <row r="26" spans="1:8">
      <c r="A26" s="0">
        <v>25</v>
      </c>
      <c r="B26" s="0" t="s">
        <v>141</v>
      </c>
      <c r="C26" s="0" t="s">
        <v>142</v>
      </c>
      <c r="D26" s="1" t="s">
        <v>86</v>
      </c>
      <c r="E26" s="1" t="s">
        <v>67</v>
      </c>
      <c r="F26" s="1" t="s">
        <v>143</v>
      </c>
      <c r="G26" s="0" t="s">
        <v>67</v>
      </c>
      <c r="H26" s="0">
        <v>286700</v>
      </c>
    </row>
    <row r="27" spans="1:8">
      <c r="A27" s="0">
        <v>26</v>
      </c>
      <c r="B27" s="0" t="s">
        <v>144</v>
      </c>
      <c r="C27" s="0" t="s">
        <v>145</v>
      </c>
      <c r="D27" s="1" t="s">
        <v>34</v>
      </c>
      <c r="E27" s="1" t="s">
        <v>67</v>
      </c>
      <c r="F27" s="1" t="s">
        <v>87</v>
      </c>
      <c r="G27" s="0" t="s">
        <v>132</v>
      </c>
      <c r="H27" s="0">
        <v>500</v>
      </c>
    </row>
    <row r="28" spans="1:8">
      <c r="A28" s="0">
        <v>27</v>
      </c>
      <c r="B28" s="0" t="s">
        <v>144</v>
      </c>
      <c r="C28" s="0" t="s">
        <v>145</v>
      </c>
      <c r="D28" s="1" t="s">
        <v>34</v>
      </c>
      <c r="E28" s="1" t="s">
        <v>146</v>
      </c>
      <c r="F28" s="1" t="s">
        <v>147</v>
      </c>
      <c r="G28" s="0" t="s">
        <v>132</v>
      </c>
      <c r="H28" s="0">
        <v>1250500</v>
      </c>
    </row>
    <row r="29" spans="1:8">
      <c r="A29" s="0">
        <v>28</v>
      </c>
      <c r="B29" s="0" t="s">
        <v>148</v>
      </c>
      <c r="C29" s="0" t="s">
        <v>149</v>
      </c>
      <c r="D29" s="1" t="s">
        <v>86</v>
      </c>
      <c r="E29" s="1" t="s">
        <v>67</v>
      </c>
      <c r="F29" s="1" t="s">
        <v>88</v>
      </c>
      <c r="G29" s="0" t="s">
        <v>67</v>
      </c>
      <c r="H29" s="0">
        <v>256200</v>
      </c>
    </row>
    <row r="30" spans="1:8">
      <c r="A30" s="0">
        <v>29</v>
      </c>
      <c r="B30" s="0" t="s">
        <v>148</v>
      </c>
      <c r="C30" s="0" t="s">
        <v>149</v>
      </c>
      <c r="D30" s="1" t="s">
        <v>86</v>
      </c>
      <c r="E30" s="1" t="s">
        <v>67</v>
      </c>
      <c r="F30" s="1" t="s">
        <v>83</v>
      </c>
      <c r="G30" s="0" t="s">
        <v>67</v>
      </c>
      <c r="H30" s="0">
        <v>256200</v>
      </c>
    </row>
    <row r="31" spans="1:8">
      <c r="A31" s="0">
        <v>30</v>
      </c>
      <c r="B31" s="0" t="s">
        <v>139</v>
      </c>
      <c r="C31" s="0" t="s">
        <v>150</v>
      </c>
      <c r="D31" s="1" t="s">
        <v>91</v>
      </c>
      <c r="E31" s="1" t="s">
        <v>114</v>
      </c>
      <c r="F31" s="1" t="s">
        <v>151</v>
      </c>
      <c r="G31" s="0" t="s">
        <v>152</v>
      </c>
      <c r="H31" s="0">
        <v>41358</v>
      </c>
    </row>
    <row r="32" spans="1:8">
      <c r="A32" s="0">
        <v>31</v>
      </c>
      <c r="B32" s="0" t="s">
        <v>153</v>
      </c>
      <c r="C32" s="0" t="s">
        <v>154</v>
      </c>
      <c r="D32" s="1" t="s">
        <v>86</v>
      </c>
      <c r="E32" s="1" t="s">
        <v>137</v>
      </c>
      <c r="F32" s="1" t="s">
        <v>155</v>
      </c>
      <c r="G32" s="0" t="s">
        <v>156</v>
      </c>
      <c r="H32" s="0">
        <v>152500</v>
      </c>
    </row>
    <row r="33" spans="1:8">
      <c r="A33" s="0">
        <v>32</v>
      </c>
      <c r="B33" s="0" t="s">
        <v>157</v>
      </c>
      <c r="C33" s="0" t="s">
        <v>158</v>
      </c>
      <c r="D33" s="1" t="s">
        <v>16</v>
      </c>
      <c r="E33" s="1" t="s">
        <v>67</v>
      </c>
      <c r="F33" s="1" t="s">
        <v>83</v>
      </c>
      <c r="G33" s="0" t="s">
        <v>67</v>
      </c>
      <c r="H33" s="0">
        <v>547170</v>
      </c>
    </row>
    <row r="34" spans="1:8">
      <c r="A34" s="0">
        <v>33</v>
      </c>
      <c r="B34" s="0" t="s">
        <v>63</v>
      </c>
      <c r="C34" s="0" t="s">
        <v>159</v>
      </c>
      <c r="D34" s="1" t="s">
        <v>16</v>
      </c>
      <c r="E34" s="1" t="s">
        <v>67</v>
      </c>
      <c r="F34" s="1" t="s">
        <v>87</v>
      </c>
      <c r="G34" s="0" t="s">
        <v>67</v>
      </c>
      <c r="H34" s="0">
        <v>329400</v>
      </c>
    </row>
    <row r="35" spans="1:8">
      <c r="A35" s="0">
        <v>34</v>
      </c>
      <c r="B35" s="0" t="s">
        <v>63</v>
      </c>
      <c r="C35" s="0" t="s">
        <v>159</v>
      </c>
      <c r="D35" s="1" t="s">
        <v>16</v>
      </c>
      <c r="E35" s="1" t="s">
        <v>67</v>
      </c>
      <c r="F35" s="1" t="s">
        <v>88</v>
      </c>
      <c r="G35" s="0" t="s">
        <v>67</v>
      </c>
      <c r="H35" s="0">
        <v>768600</v>
      </c>
    </row>
    <row r="36" spans="1:8">
      <c r="A36" s="0">
        <v>35</v>
      </c>
      <c r="B36" s="0" t="s">
        <v>97</v>
      </c>
      <c r="C36" s="0" t="s">
        <v>160</v>
      </c>
      <c r="D36" s="1" t="s">
        <v>34</v>
      </c>
      <c r="E36" s="1" t="s">
        <v>67</v>
      </c>
      <c r="F36" s="1" t="s">
        <v>161</v>
      </c>
      <c r="G36" s="0" t="s">
        <v>67</v>
      </c>
      <c r="H36" s="0">
        <v>1185840</v>
      </c>
    </row>
    <row r="37" spans="1:8">
      <c r="A37" s="0">
        <v>36</v>
      </c>
      <c r="B37" s="0" t="s">
        <v>162</v>
      </c>
      <c r="C37" s="0" t="s">
        <v>163</v>
      </c>
      <c r="D37" s="1" t="s">
        <v>164</v>
      </c>
      <c r="E37" s="1" t="s">
        <v>67</v>
      </c>
      <c r="F37" s="1" t="s">
        <v>165</v>
      </c>
      <c r="G37" s="0" t="s">
        <v>67</v>
      </c>
      <c r="H37" s="0">
        <v>118950</v>
      </c>
    </row>
    <row r="38" spans="1:8">
      <c r="A38" s="0">
        <v>37</v>
      </c>
      <c r="B38" s="0" t="s">
        <v>166</v>
      </c>
      <c r="C38" s="0" t="s">
        <v>167</v>
      </c>
      <c r="D38" s="1" t="s">
        <v>34</v>
      </c>
      <c r="E38" s="1" t="s">
        <v>67</v>
      </c>
      <c r="F38" s="1" t="s">
        <v>83</v>
      </c>
      <c r="G38" s="0" t="s">
        <v>67</v>
      </c>
      <c r="H38" s="0">
        <v>190320</v>
      </c>
    </row>
    <row r="39" spans="1:8">
      <c r="A39" s="0">
        <v>38</v>
      </c>
      <c r="B39" s="0" t="s">
        <v>166</v>
      </c>
      <c r="C39" s="0" t="s">
        <v>168</v>
      </c>
      <c r="D39" s="1" t="s">
        <v>34</v>
      </c>
      <c r="E39" s="1" t="s">
        <v>67</v>
      </c>
      <c r="F39" s="1" t="s">
        <v>83</v>
      </c>
      <c r="G39" s="0" t="s">
        <v>67</v>
      </c>
      <c r="H39" s="0">
        <v>570960</v>
      </c>
    </row>
    <row r="40" spans="1:8">
      <c r="A40" s="0">
        <v>39</v>
      </c>
      <c r="B40" s="0" t="s">
        <v>169</v>
      </c>
      <c r="C40" s="0" t="s">
        <v>170</v>
      </c>
      <c r="D40" s="1" t="s">
        <v>22</v>
      </c>
      <c r="E40" s="1" t="s">
        <v>132</v>
      </c>
      <c r="F40" s="1" t="s">
        <v>83</v>
      </c>
      <c r="G40" s="0" t="s">
        <v>67</v>
      </c>
      <c r="H40" s="0">
        <v>2627999</v>
      </c>
    </row>
    <row r="41" spans="1:8">
      <c r="A41" s="0">
        <v>40</v>
      </c>
      <c r="B41" s="0" t="s">
        <v>171</v>
      </c>
      <c r="C41" s="0" t="s">
        <v>172</v>
      </c>
      <c r="D41" s="1" t="s">
        <v>34</v>
      </c>
      <c r="E41" s="1" t="s">
        <v>67</v>
      </c>
      <c r="F41" s="1" t="s">
        <v>83</v>
      </c>
      <c r="G41" s="0" t="s">
        <v>67</v>
      </c>
      <c r="H41" s="0">
        <v>1940532</v>
      </c>
    </row>
    <row r="42" spans="1:8">
      <c r="A42" s="0">
        <v>41</v>
      </c>
      <c r="B42" s="0" t="s">
        <v>173</v>
      </c>
      <c r="C42" s="0" t="s">
        <v>174</v>
      </c>
      <c r="D42" s="1" t="s">
        <v>34</v>
      </c>
      <c r="E42" s="1" t="s">
        <v>67</v>
      </c>
      <c r="F42" s="1" t="s">
        <v>87</v>
      </c>
      <c r="G42" s="0" t="s">
        <v>175</v>
      </c>
      <c r="H42" s="0">
        <v>374540</v>
      </c>
    </row>
    <row r="43" spans="1:8">
      <c r="A43" s="0">
        <v>42</v>
      </c>
      <c r="B43" s="0" t="s">
        <v>176</v>
      </c>
      <c r="C43" s="0" t="s">
        <v>177</v>
      </c>
      <c r="D43" s="1" t="s">
        <v>91</v>
      </c>
      <c r="E43" s="1" t="s">
        <v>67</v>
      </c>
      <c r="F43" s="1" t="s">
        <v>165</v>
      </c>
      <c r="G43" s="0" t="s">
        <v>178</v>
      </c>
      <c r="H43" s="0">
        <v>325000</v>
      </c>
    </row>
    <row r="44" spans="1:8">
      <c r="A44" s="0" t="s">
        <v>13</v>
      </c>
      <c r="D44" s="1"/>
      <c r="E44" s="1"/>
      <c r="F44" s="1"/>
      <c r="H44" s="0">
        <f>SUM(H2:H43)</f>
        <v>149321687</v>
      </c>
    </row>
    <row r="45" spans="1:8">
      <c r="D45" s="1"/>
      <c r="E45" s="1"/>
      <c r="F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58</v>
      </c>
      <c r="C2" s="0" t="s">
        <v>179</v>
      </c>
      <c r="D2" s="1" t="s">
        <v>65</v>
      </c>
      <c r="E2" s="1" t="s">
        <v>180</v>
      </c>
      <c r="F2" s="1" t="s">
        <v>181</v>
      </c>
      <c r="G2" s="0" t="s">
        <v>182</v>
      </c>
      <c r="H2" s="0">
        <v>647276</v>
      </c>
    </row>
    <row r="3" spans="1:8">
      <c r="A3" s="0">
        <v>2</v>
      </c>
      <c r="B3" s="0" t="s">
        <v>183</v>
      </c>
      <c r="C3" s="0" t="s">
        <v>184</v>
      </c>
      <c r="D3" s="1" t="s">
        <v>22</v>
      </c>
      <c r="E3" s="1" t="s">
        <v>185</v>
      </c>
      <c r="F3" s="1" t="s">
        <v>186</v>
      </c>
      <c r="G3" s="0" t="s">
        <v>187</v>
      </c>
      <c r="H3" s="0">
        <v>1478400</v>
      </c>
    </row>
    <row r="4" spans="1:8">
      <c r="A4" s="0" t="s">
        <v>13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188</v>
      </c>
      <c r="C2" s="0" t="s">
        <v>189</v>
      </c>
      <c r="D2" s="1" t="s">
        <v>34</v>
      </c>
      <c r="E2" s="1" t="s">
        <v>190</v>
      </c>
      <c r="F2" s="1" t="s">
        <v>11</v>
      </c>
      <c r="G2" s="0" t="s">
        <v>67</v>
      </c>
      <c r="H2" s="0">
        <v>1993089</v>
      </c>
    </row>
    <row r="3" spans="1:8">
      <c r="A3" s="0">
        <v>2</v>
      </c>
      <c r="B3" s="0" t="s">
        <v>97</v>
      </c>
      <c r="C3" s="0" t="s">
        <v>191</v>
      </c>
      <c r="D3" s="1" t="s">
        <v>91</v>
      </c>
      <c r="E3" s="1" t="s">
        <v>192</v>
      </c>
      <c r="F3" s="1" t="s">
        <v>193</v>
      </c>
      <c r="G3" s="0" t="s">
        <v>194</v>
      </c>
      <c r="H3" s="0">
        <v>703200</v>
      </c>
    </row>
    <row r="4" spans="1:8">
      <c r="A4" s="0">
        <v>3</v>
      </c>
      <c r="B4" s="0" t="s">
        <v>144</v>
      </c>
      <c r="C4" s="0" t="s">
        <v>195</v>
      </c>
      <c r="D4" s="1" t="s">
        <v>34</v>
      </c>
      <c r="E4" s="1" t="s">
        <v>196</v>
      </c>
      <c r="F4" s="1" t="s">
        <v>197</v>
      </c>
      <c r="G4" s="0" t="s">
        <v>198</v>
      </c>
      <c r="H4" s="0">
        <v>141</v>
      </c>
    </row>
    <row r="5" spans="1:8">
      <c r="A5" s="0" t="s">
        <v>13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199</v>
      </c>
      <c r="D2" s="1" t="s">
        <v>16</v>
      </c>
      <c r="E2" s="1" t="s">
        <v>200</v>
      </c>
      <c r="F2" s="1" t="s">
        <v>201</v>
      </c>
      <c r="G2" s="0" t="s">
        <v>202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203</v>
      </c>
      <c r="C2" s="0" t="s">
        <v>204</v>
      </c>
      <c r="D2" s="1" t="s">
        <v>34</v>
      </c>
      <c r="E2" s="1" t="s">
        <v>205</v>
      </c>
      <c r="F2" s="1" t="s">
        <v>11</v>
      </c>
      <c r="G2" s="0" t="s">
        <v>192</v>
      </c>
      <c r="H2" s="0">
        <v>636000</v>
      </c>
    </row>
    <row r="3" spans="1:8">
      <c r="A3" s="0">
        <v>2</v>
      </c>
      <c r="B3" s="0" t="s">
        <v>97</v>
      </c>
      <c r="C3" s="0" t="s">
        <v>206</v>
      </c>
      <c r="D3" s="1" t="s">
        <v>91</v>
      </c>
      <c r="E3" s="1" t="s">
        <v>207</v>
      </c>
      <c r="F3" s="1" t="s">
        <v>208</v>
      </c>
      <c r="G3" s="0" t="s">
        <v>209</v>
      </c>
      <c r="H3" s="0">
        <v>3510000</v>
      </c>
    </row>
    <row r="4" spans="1:8">
      <c r="A4" s="0" t="s">
        <v>13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97</v>
      </c>
      <c r="C2" s="0" t="s">
        <v>210</v>
      </c>
      <c r="D2" s="1" t="s">
        <v>91</v>
      </c>
      <c r="E2" s="1" t="s">
        <v>211</v>
      </c>
      <c r="F2" s="1" t="s">
        <v>212</v>
      </c>
      <c r="G2" s="0" t="s">
        <v>213</v>
      </c>
      <c r="H2" s="0">
        <v>7020000</v>
      </c>
    </row>
    <row r="3" spans="1:8">
      <c r="A3" s="0">
        <v>2</v>
      </c>
      <c r="B3" s="0" t="s">
        <v>214</v>
      </c>
      <c r="C3" s="0" t="s">
        <v>215</v>
      </c>
      <c r="D3" s="1" t="s">
        <v>16</v>
      </c>
      <c r="E3" s="1" t="s">
        <v>216</v>
      </c>
      <c r="F3" s="1" t="s">
        <v>217</v>
      </c>
      <c r="G3" s="0" t="s">
        <v>218</v>
      </c>
      <c r="H3" s="0">
        <v>384000</v>
      </c>
    </row>
    <row r="4" spans="1:8">
      <c r="A4" s="0">
        <v>3</v>
      </c>
      <c r="B4" s="0" t="s">
        <v>219</v>
      </c>
      <c r="C4" s="0" t="s">
        <v>220</v>
      </c>
      <c r="D4" s="1" t="s">
        <v>9</v>
      </c>
      <c r="E4" s="1" t="s">
        <v>96</v>
      </c>
      <c r="F4" s="1" t="s">
        <v>221</v>
      </c>
      <c r="G4" s="0" t="s">
        <v>222</v>
      </c>
      <c r="H4" s="0">
        <v>378000</v>
      </c>
    </row>
    <row r="5" spans="1:8">
      <c r="A5" s="0">
        <v>4</v>
      </c>
      <c r="B5" s="0" t="s">
        <v>102</v>
      </c>
      <c r="C5" s="0" t="s">
        <v>103</v>
      </c>
      <c r="D5" s="1" t="s">
        <v>86</v>
      </c>
      <c r="E5" s="1" t="s">
        <v>223</v>
      </c>
      <c r="F5" s="1" t="s">
        <v>224</v>
      </c>
      <c r="G5" s="0" t="s">
        <v>104</v>
      </c>
      <c r="H5" s="0">
        <v>1646950</v>
      </c>
    </row>
    <row r="6" spans="1:8">
      <c r="A6" s="0">
        <v>5</v>
      </c>
      <c r="B6" s="0" t="s">
        <v>225</v>
      </c>
      <c r="C6" s="0" t="s">
        <v>226</v>
      </c>
      <c r="D6" s="1" t="s">
        <v>86</v>
      </c>
      <c r="E6" s="1" t="s">
        <v>227</v>
      </c>
      <c r="F6" s="1" t="s">
        <v>228</v>
      </c>
      <c r="G6" s="0" t="s">
        <v>229</v>
      </c>
      <c r="H6" s="0">
        <v>2263200</v>
      </c>
    </row>
    <row r="7" spans="1:8">
      <c r="A7" s="0" t="s">
        <v>13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123</v>
      </c>
      <c r="C2" s="0" t="s">
        <v>230</v>
      </c>
      <c r="D2" s="1" t="s">
        <v>91</v>
      </c>
      <c r="E2" s="1" t="s">
        <v>231</v>
      </c>
      <c r="F2" s="1" t="s">
        <v>232</v>
      </c>
      <c r="G2" s="0" t="s">
        <v>223</v>
      </c>
      <c r="H2" s="0">
        <v>29432000</v>
      </c>
    </row>
    <row r="3" spans="1:8">
      <c r="A3" s="0">
        <v>2</v>
      </c>
      <c r="B3" s="0" t="s">
        <v>233</v>
      </c>
      <c r="C3" s="0" t="s">
        <v>234</v>
      </c>
      <c r="D3" s="1" t="s">
        <v>164</v>
      </c>
      <c r="E3" s="1" t="s">
        <v>218</v>
      </c>
      <c r="F3" s="1" t="s">
        <v>235</v>
      </c>
      <c r="G3" s="0" t="s">
        <v>236</v>
      </c>
      <c r="H3" s="0">
        <v>61488</v>
      </c>
    </row>
    <row r="4" spans="1:8">
      <c r="A4" s="0">
        <v>3</v>
      </c>
      <c r="B4" s="0" t="s">
        <v>32</v>
      </c>
      <c r="C4" s="0" t="s">
        <v>237</v>
      </c>
      <c r="D4" s="1" t="s">
        <v>34</v>
      </c>
      <c r="E4" s="1" t="s">
        <v>238</v>
      </c>
      <c r="F4" s="1" t="s">
        <v>239</v>
      </c>
      <c r="G4" s="0" t="s">
        <v>240</v>
      </c>
      <c r="H4" s="0">
        <v>1921952</v>
      </c>
    </row>
    <row r="5" spans="1:8">
      <c r="A5" s="0" t="s">
        <v>13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241</v>
      </c>
      <c r="D2" s="1" t="s">
        <v>45</v>
      </c>
      <c r="E2" s="1" t="s">
        <v>242</v>
      </c>
      <c r="F2" s="1" t="s">
        <v>243</v>
      </c>
      <c r="G2" s="0" t="s">
        <v>244</v>
      </c>
      <c r="H2" s="0">
        <v>4080000</v>
      </c>
    </row>
    <row r="3" spans="1:8">
      <c r="A3" s="0">
        <v>2</v>
      </c>
      <c r="B3" s="0" t="s">
        <v>245</v>
      </c>
      <c r="C3" s="0" t="s">
        <v>246</v>
      </c>
      <c r="D3" s="1" t="s">
        <v>164</v>
      </c>
      <c r="E3" s="1" t="s">
        <v>247</v>
      </c>
      <c r="F3" s="1" t="s">
        <v>248</v>
      </c>
      <c r="G3" s="0" t="s">
        <v>249</v>
      </c>
      <c r="H3" s="0">
        <v>273504</v>
      </c>
    </row>
    <row r="4" spans="1:8">
      <c r="A4" s="0">
        <v>3</v>
      </c>
      <c r="B4" s="0" t="s">
        <v>250</v>
      </c>
      <c r="C4" s="0" t="s">
        <v>251</v>
      </c>
      <c r="D4" s="1" t="s">
        <v>86</v>
      </c>
      <c r="E4" s="1" t="s">
        <v>101</v>
      </c>
      <c r="F4" s="1" t="s">
        <v>252</v>
      </c>
      <c r="G4" s="0" t="s">
        <v>122</v>
      </c>
      <c r="H4" s="0">
        <v>1140000</v>
      </c>
    </row>
    <row r="5" spans="1:8">
      <c r="A5" s="0">
        <v>4</v>
      </c>
      <c r="B5" s="0" t="s">
        <v>253</v>
      </c>
      <c r="C5" s="0" t="s">
        <v>254</v>
      </c>
      <c r="D5" s="1" t="s">
        <v>34</v>
      </c>
      <c r="E5" s="1" t="s">
        <v>255</v>
      </c>
      <c r="F5" s="1" t="s">
        <v>256</v>
      </c>
      <c r="G5" s="0" t="s">
        <v>257</v>
      </c>
      <c r="H5" s="0">
        <v>4789260</v>
      </c>
    </row>
    <row r="6" spans="1:8">
      <c r="A6" s="0" t="s">
        <v>13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0" workbookViewId="0" showGridLines="true" showRowColHeaders="1">
      <selection activeCell="D25" sqref="D25:F25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166</v>
      </c>
      <c r="C2" s="0" t="s">
        <v>258</v>
      </c>
      <c r="D2" s="1" t="s">
        <v>34</v>
      </c>
      <c r="E2" s="1" t="s">
        <v>259</v>
      </c>
      <c r="F2" s="1" t="s">
        <v>260</v>
      </c>
      <c r="G2" s="0" t="s">
        <v>129</v>
      </c>
      <c r="H2" s="0">
        <v>9638000</v>
      </c>
    </row>
    <row r="3" spans="1:8">
      <c r="A3" s="0">
        <v>2</v>
      </c>
      <c r="B3" s="0" t="s">
        <v>261</v>
      </c>
      <c r="C3" s="0" t="s">
        <v>262</v>
      </c>
      <c r="D3" s="1" t="s">
        <v>34</v>
      </c>
      <c r="E3" s="1" t="s">
        <v>263</v>
      </c>
      <c r="F3" s="1" t="s">
        <v>264</v>
      </c>
      <c r="G3" s="0" t="s">
        <v>265</v>
      </c>
      <c r="H3" s="0">
        <v>443520</v>
      </c>
    </row>
    <row r="4" spans="1:8">
      <c r="A4" s="0">
        <v>3</v>
      </c>
      <c r="B4" s="0" t="s">
        <v>261</v>
      </c>
      <c r="C4" s="0" t="s">
        <v>266</v>
      </c>
      <c r="D4" s="1" t="s">
        <v>34</v>
      </c>
      <c r="E4" s="1" t="s">
        <v>263</v>
      </c>
      <c r="F4" s="1" t="s">
        <v>264</v>
      </c>
      <c r="G4" s="0" t="s">
        <v>267</v>
      </c>
      <c r="H4" s="0">
        <v>1375920</v>
      </c>
    </row>
    <row r="5" spans="1:8">
      <c r="A5" s="0">
        <v>4</v>
      </c>
      <c r="B5" s="0" t="s">
        <v>268</v>
      </c>
      <c r="C5" s="0" t="s">
        <v>269</v>
      </c>
      <c r="D5" s="1" t="s">
        <v>16</v>
      </c>
      <c r="E5" s="1" t="s">
        <v>270</v>
      </c>
      <c r="F5" s="1" t="s">
        <v>271</v>
      </c>
      <c r="G5" s="0" t="s">
        <v>272</v>
      </c>
      <c r="H5" s="0">
        <v>4157150</v>
      </c>
    </row>
    <row r="6" spans="1:8">
      <c r="A6" s="0">
        <v>5</v>
      </c>
      <c r="B6" s="0" t="s">
        <v>273</v>
      </c>
      <c r="C6" s="0" t="s">
        <v>274</v>
      </c>
      <c r="D6" s="1" t="s">
        <v>45</v>
      </c>
      <c r="E6" s="1" t="s">
        <v>270</v>
      </c>
      <c r="F6" s="1" t="s">
        <v>275</v>
      </c>
      <c r="G6" s="0" t="s">
        <v>276</v>
      </c>
      <c r="H6" s="0">
        <v>7808000</v>
      </c>
    </row>
    <row r="7" spans="1:8">
      <c r="A7" s="0">
        <v>6</v>
      </c>
      <c r="B7" s="0" t="s">
        <v>261</v>
      </c>
      <c r="C7" s="0" t="s">
        <v>277</v>
      </c>
      <c r="D7" s="1" t="s">
        <v>34</v>
      </c>
      <c r="E7" s="1" t="s">
        <v>263</v>
      </c>
      <c r="F7" s="1" t="s">
        <v>264</v>
      </c>
      <c r="G7" s="0" t="s">
        <v>267</v>
      </c>
      <c r="H7" s="0">
        <v>3297660</v>
      </c>
    </row>
    <row r="8" spans="1:8">
      <c r="A8" s="0">
        <v>7</v>
      </c>
      <c r="B8" s="0" t="s">
        <v>253</v>
      </c>
      <c r="C8" s="0" t="s">
        <v>278</v>
      </c>
      <c r="D8" s="1" t="s">
        <v>91</v>
      </c>
      <c r="E8" s="1" t="s">
        <v>279</v>
      </c>
      <c r="F8" s="1" t="s">
        <v>280</v>
      </c>
      <c r="G8" s="0" t="s">
        <v>229</v>
      </c>
      <c r="H8" s="0">
        <v>1906128</v>
      </c>
    </row>
    <row r="9" spans="1:8">
      <c r="A9" s="0">
        <v>8</v>
      </c>
      <c r="B9" s="0" t="s">
        <v>281</v>
      </c>
      <c r="C9" s="0" t="s">
        <v>282</v>
      </c>
      <c r="D9" s="1" t="s">
        <v>16</v>
      </c>
      <c r="E9" s="1" t="s">
        <v>270</v>
      </c>
      <c r="F9" s="1" t="s">
        <v>271</v>
      </c>
      <c r="G9" s="0" t="s">
        <v>283</v>
      </c>
      <c r="H9" s="0">
        <v>1692676</v>
      </c>
    </row>
    <row r="10" spans="1:8">
      <c r="A10" s="0">
        <v>9</v>
      </c>
      <c r="B10" s="0" t="s">
        <v>141</v>
      </c>
      <c r="C10" s="0" t="s">
        <v>284</v>
      </c>
      <c r="D10" s="1" t="s">
        <v>86</v>
      </c>
      <c r="E10" s="1" t="s">
        <v>285</v>
      </c>
      <c r="F10" s="1" t="s">
        <v>286</v>
      </c>
      <c r="G10" s="0" t="s">
        <v>287</v>
      </c>
      <c r="H10" s="0">
        <v>969900</v>
      </c>
    </row>
    <row r="11" spans="1:8">
      <c r="A11" s="0">
        <v>10</v>
      </c>
      <c r="B11" s="0" t="s">
        <v>288</v>
      </c>
      <c r="C11" s="0" t="s">
        <v>289</v>
      </c>
      <c r="D11" s="1" t="s">
        <v>164</v>
      </c>
      <c r="E11" s="1" t="s">
        <v>290</v>
      </c>
      <c r="F11" s="1" t="s">
        <v>291</v>
      </c>
      <c r="G11" s="0" t="s">
        <v>229</v>
      </c>
      <c r="H11" s="0">
        <v>159820</v>
      </c>
    </row>
    <row r="12" spans="1:8">
      <c r="A12" s="0">
        <v>11</v>
      </c>
      <c r="B12" s="0" t="s">
        <v>253</v>
      </c>
      <c r="C12" s="0" t="s">
        <v>292</v>
      </c>
      <c r="D12" s="1" t="s">
        <v>91</v>
      </c>
      <c r="E12" s="1" t="s">
        <v>293</v>
      </c>
      <c r="F12" s="1" t="s">
        <v>294</v>
      </c>
      <c r="G12" s="0" t="s">
        <v>132</v>
      </c>
      <c r="H12" s="0">
        <v>12139000</v>
      </c>
    </row>
    <row r="13" spans="1:8">
      <c r="A13" s="0">
        <v>12</v>
      </c>
      <c r="B13" s="0" t="s">
        <v>295</v>
      </c>
      <c r="C13" s="0" t="s">
        <v>296</v>
      </c>
      <c r="D13" s="1" t="s">
        <v>34</v>
      </c>
      <c r="E13" s="1" t="s">
        <v>290</v>
      </c>
      <c r="F13" s="1" t="s">
        <v>291</v>
      </c>
      <c r="G13" s="0" t="s">
        <v>129</v>
      </c>
      <c r="H13" s="0">
        <v>7259000</v>
      </c>
    </row>
    <row r="14" spans="1:8">
      <c r="A14" s="0">
        <v>13</v>
      </c>
      <c r="B14" s="0" t="s">
        <v>97</v>
      </c>
      <c r="C14" s="0" t="s">
        <v>297</v>
      </c>
      <c r="D14" s="1" t="s">
        <v>91</v>
      </c>
      <c r="E14" s="1" t="s">
        <v>298</v>
      </c>
      <c r="F14" s="1" t="s">
        <v>299</v>
      </c>
      <c r="G14" s="0" t="s">
        <v>300</v>
      </c>
      <c r="H14" s="0">
        <v>1935360</v>
      </c>
    </row>
    <row r="15" spans="1:8">
      <c r="A15" s="0">
        <v>14</v>
      </c>
      <c r="B15" s="0" t="s">
        <v>301</v>
      </c>
      <c r="C15" s="0" t="s">
        <v>302</v>
      </c>
      <c r="D15" s="1" t="s">
        <v>86</v>
      </c>
      <c r="E15" s="1" t="s">
        <v>303</v>
      </c>
      <c r="F15" s="1" t="s">
        <v>304</v>
      </c>
      <c r="G15" s="0" t="s">
        <v>290</v>
      </c>
      <c r="H15" s="0">
        <v>2049600</v>
      </c>
    </row>
    <row r="16" spans="1:8">
      <c r="A16" s="0">
        <v>15</v>
      </c>
      <c r="B16" s="0" t="s">
        <v>301</v>
      </c>
      <c r="C16" s="0" t="s">
        <v>305</v>
      </c>
      <c r="D16" s="1" t="s">
        <v>86</v>
      </c>
      <c r="E16" s="1" t="s">
        <v>303</v>
      </c>
      <c r="F16" s="1" t="s">
        <v>304</v>
      </c>
      <c r="G16" s="0" t="s">
        <v>290</v>
      </c>
      <c r="H16" s="0">
        <v>2135000</v>
      </c>
    </row>
    <row r="17" spans="1:8">
      <c r="A17" s="0">
        <v>16</v>
      </c>
      <c r="B17" s="0" t="s">
        <v>166</v>
      </c>
      <c r="C17" s="0" t="s">
        <v>306</v>
      </c>
      <c r="D17" s="1" t="s">
        <v>34</v>
      </c>
      <c r="E17" s="1" t="s">
        <v>259</v>
      </c>
      <c r="F17" s="1" t="s">
        <v>260</v>
      </c>
      <c r="G17" s="0" t="s">
        <v>307</v>
      </c>
      <c r="H17" s="0">
        <v>2171600</v>
      </c>
    </row>
    <row r="18" spans="1:8">
      <c r="A18" s="0">
        <v>17</v>
      </c>
      <c r="B18" s="0" t="s">
        <v>109</v>
      </c>
      <c r="C18" s="0" t="s">
        <v>308</v>
      </c>
      <c r="D18" s="1" t="s">
        <v>16</v>
      </c>
      <c r="E18" s="1" t="s">
        <v>156</v>
      </c>
      <c r="F18" s="1" t="s">
        <v>309</v>
      </c>
      <c r="G18" s="0" t="s">
        <v>276</v>
      </c>
      <c r="H18" s="0">
        <v>746640</v>
      </c>
    </row>
    <row r="19" spans="1:8">
      <c r="A19" s="0">
        <v>18</v>
      </c>
      <c r="B19" s="0" t="s">
        <v>148</v>
      </c>
      <c r="C19" s="0" t="s">
        <v>149</v>
      </c>
      <c r="D19" s="1" t="s">
        <v>86</v>
      </c>
      <c r="E19" s="1" t="s">
        <v>310</v>
      </c>
      <c r="F19" s="1" t="s">
        <v>88</v>
      </c>
      <c r="G19" s="0" t="s">
        <v>67</v>
      </c>
      <c r="H19" s="0">
        <v>256200</v>
      </c>
    </row>
    <row r="20" spans="1:8">
      <c r="A20" s="0">
        <v>19</v>
      </c>
      <c r="B20" s="0" t="s">
        <v>171</v>
      </c>
      <c r="C20" s="0" t="s">
        <v>311</v>
      </c>
      <c r="D20" s="1" t="s">
        <v>34</v>
      </c>
      <c r="E20" s="1" t="s">
        <v>293</v>
      </c>
      <c r="F20" s="1" t="s">
        <v>312</v>
      </c>
      <c r="G20" s="0" t="s">
        <v>313</v>
      </c>
      <c r="H20" s="0">
        <v>1940532</v>
      </c>
    </row>
    <row r="21" spans="1:8">
      <c r="A21" s="0">
        <v>20</v>
      </c>
      <c r="B21" s="0" t="s">
        <v>314</v>
      </c>
      <c r="C21" s="0" t="s">
        <v>315</v>
      </c>
      <c r="D21" s="1" t="s">
        <v>91</v>
      </c>
      <c r="E21" s="1" t="s">
        <v>316</v>
      </c>
      <c r="F21" s="1" t="s">
        <v>317</v>
      </c>
      <c r="G21" s="0" t="s">
        <v>263</v>
      </c>
      <c r="H21" s="0">
        <v>9028000</v>
      </c>
    </row>
    <row r="22" spans="1:8">
      <c r="A22" s="0">
        <v>21</v>
      </c>
      <c r="B22" s="0" t="s">
        <v>166</v>
      </c>
      <c r="C22" s="0" t="s">
        <v>318</v>
      </c>
      <c r="D22" s="1" t="s">
        <v>34</v>
      </c>
      <c r="E22" s="1" t="s">
        <v>259</v>
      </c>
      <c r="F22" s="1" t="s">
        <v>260</v>
      </c>
      <c r="G22" s="0" t="s">
        <v>319</v>
      </c>
      <c r="H22" s="0">
        <v>303780</v>
      </c>
    </row>
    <row r="23" spans="1:8">
      <c r="A23" s="0">
        <v>22</v>
      </c>
      <c r="B23" s="0" t="s">
        <v>320</v>
      </c>
      <c r="C23" s="0" t="s">
        <v>321</v>
      </c>
      <c r="D23" s="1" t="s">
        <v>16</v>
      </c>
      <c r="E23" s="1" t="s">
        <v>322</v>
      </c>
      <c r="F23" s="1" t="s">
        <v>323</v>
      </c>
      <c r="G23" s="0" t="s">
        <v>324</v>
      </c>
      <c r="H23" s="0">
        <v>640500</v>
      </c>
    </row>
    <row r="24" spans="1:8">
      <c r="A24" s="0" t="s">
        <v>13</v>
      </c>
      <c r="D24" s="1"/>
      <c r="E24" s="1"/>
      <c r="F24" s="1"/>
      <c r="H24" s="0">
        <f>SUM(H2:H23)</f>
        <v>72053986</v>
      </c>
    </row>
    <row r="25" spans="1:8">
      <c r="D25" s="1"/>
      <c r="E25" s="1"/>
      <c r="F2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81</v>
      </c>
      <c r="C2" s="0" t="s">
        <v>325</v>
      </c>
      <c r="D2" s="1" t="s">
        <v>34</v>
      </c>
      <c r="E2" s="1" t="s">
        <v>326</v>
      </c>
      <c r="F2" s="1" t="s">
        <v>327</v>
      </c>
      <c r="G2" s="0" t="s">
        <v>328</v>
      </c>
      <c r="H2" s="0">
        <v>554400</v>
      </c>
    </row>
    <row r="3" spans="1:8">
      <c r="A3" s="0">
        <v>2</v>
      </c>
      <c r="B3" s="0" t="s">
        <v>225</v>
      </c>
      <c r="C3" s="0" t="s">
        <v>226</v>
      </c>
      <c r="D3" s="1" t="s">
        <v>86</v>
      </c>
      <c r="E3" s="1" t="s">
        <v>300</v>
      </c>
      <c r="F3" s="1" t="s">
        <v>329</v>
      </c>
      <c r="G3" s="0" t="s">
        <v>229</v>
      </c>
      <c r="H3" s="0">
        <v>2829000</v>
      </c>
    </row>
    <row r="4" spans="1:8">
      <c r="A4" s="0">
        <v>3</v>
      </c>
      <c r="B4" s="0" t="s">
        <v>176</v>
      </c>
      <c r="C4" s="0" t="s">
        <v>330</v>
      </c>
      <c r="D4" s="1" t="s">
        <v>91</v>
      </c>
      <c r="E4" s="1" t="s">
        <v>331</v>
      </c>
      <c r="F4" s="1" t="s">
        <v>332</v>
      </c>
      <c r="G4" s="0" t="s">
        <v>333</v>
      </c>
      <c r="H4" s="0">
        <v>15960000</v>
      </c>
    </row>
    <row r="5" spans="1:8">
      <c r="A5" s="0">
        <v>4</v>
      </c>
      <c r="B5" s="0" t="s">
        <v>334</v>
      </c>
      <c r="C5" s="0" t="s">
        <v>335</v>
      </c>
      <c r="D5" s="1" t="s">
        <v>65</v>
      </c>
      <c r="E5" s="1" t="s">
        <v>336</v>
      </c>
      <c r="F5" s="1" t="s">
        <v>337</v>
      </c>
      <c r="G5" s="0" t="s">
        <v>94</v>
      </c>
      <c r="H5" s="0">
        <v>1669640</v>
      </c>
    </row>
    <row r="6" spans="1:8">
      <c r="A6" s="0" t="s">
        <v>13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28</v>
      </c>
      <c r="E2" s="1" t="s">
        <v>29</v>
      </c>
      <c r="F2" s="1" t="s">
        <v>30</v>
      </c>
      <c r="G2" s="0" t="s">
        <v>31</v>
      </c>
      <c r="H2" s="0">
        <v>240</v>
      </c>
    </row>
    <row r="3" spans="1:8">
      <c r="A3" s="0">
        <v>2</v>
      </c>
      <c r="B3" s="0" t="s">
        <v>32</v>
      </c>
      <c r="C3" s="0" t="s">
        <v>33</v>
      </c>
      <c r="D3" s="1" t="s">
        <v>34</v>
      </c>
      <c r="E3" s="1" t="s">
        <v>35</v>
      </c>
      <c r="F3" s="1" t="s">
        <v>36</v>
      </c>
      <c r="G3" s="0" t="s">
        <v>37</v>
      </c>
      <c r="H3" s="0">
        <v>75000</v>
      </c>
    </row>
    <row r="4" spans="1:8">
      <c r="A4" s="0">
        <v>3</v>
      </c>
      <c r="B4" s="0" t="s">
        <v>38</v>
      </c>
      <c r="C4" s="0" t="s">
        <v>39</v>
      </c>
      <c r="D4" s="1" t="s">
        <v>34</v>
      </c>
      <c r="E4" s="1" t="s">
        <v>40</v>
      </c>
      <c r="F4" s="1" t="s">
        <v>41</v>
      </c>
      <c r="G4" s="0" t="s">
        <v>42</v>
      </c>
      <c r="H4" s="0">
        <v>2000</v>
      </c>
    </row>
    <row r="5" spans="1:8">
      <c r="A5" s="0" t="s">
        <v>13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43</v>
      </c>
      <c r="C2" s="0" t="s">
        <v>44</v>
      </c>
      <c r="D2" s="1" t="s">
        <v>45</v>
      </c>
      <c r="E2" s="1" t="s">
        <v>46</v>
      </c>
      <c r="F2" s="1" t="s">
        <v>47</v>
      </c>
      <c r="G2" s="0" t="s">
        <v>48</v>
      </c>
      <c r="H2" s="0">
        <v>4855448</v>
      </c>
    </row>
    <row r="3" spans="1:8">
      <c r="A3" s="0">
        <v>2</v>
      </c>
      <c r="B3" s="0" t="s">
        <v>49</v>
      </c>
      <c r="C3" s="0" t="s">
        <v>50</v>
      </c>
      <c r="D3" s="1" t="s">
        <v>16</v>
      </c>
      <c r="E3" s="1" t="s">
        <v>51</v>
      </c>
      <c r="F3" s="1" t="s">
        <v>52</v>
      </c>
      <c r="G3" s="0" t="s">
        <v>53</v>
      </c>
      <c r="H3" s="0">
        <v>1063984</v>
      </c>
    </row>
    <row r="4" spans="1:8">
      <c r="A4" s="0" t="s">
        <v>13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54</v>
      </c>
      <c r="D2" s="1" t="s">
        <v>22</v>
      </c>
      <c r="E2" s="1" t="s">
        <v>55</v>
      </c>
      <c r="F2" s="1" t="s">
        <v>56</v>
      </c>
      <c r="G2" s="0" t="s">
        <v>57</v>
      </c>
      <c r="H2" s="0">
        <v>158511</v>
      </c>
    </row>
    <row r="3" spans="1:8">
      <c r="A3" s="0">
        <v>2</v>
      </c>
      <c r="B3" s="0" t="s">
        <v>58</v>
      </c>
      <c r="C3" s="0" t="s">
        <v>59</v>
      </c>
      <c r="D3" s="1" t="s">
        <v>45</v>
      </c>
      <c r="E3" s="1" t="s">
        <v>60</v>
      </c>
      <c r="F3" s="1" t="s">
        <v>61</v>
      </c>
      <c r="G3" s="0" t="s">
        <v>62</v>
      </c>
      <c r="H3" s="0">
        <v>639001</v>
      </c>
    </row>
    <row r="4" spans="1:8">
      <c r="A4" s="0" t="s">
        <v>13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63</v>
      </c>
      <c r="C2" s="0" t="s">
        <v>64</v>
      </c>
      <c r="D2" s="1" t="s">
        <v>65</v>
      </c>
      <c r="E2" s="1" t="s">
        <v>66</v>
      </c>
      <c r="F2" s="1" t="s">
        <v>11</v>
      </c>
      <c r="G2" s="0" t="s">
        <v>67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68</v>
      </c>
      <c r="C2" s="0" t="s">
        <v>69</v>
      </c>
      <c r="D2" s="1" t="s">
        <v>65</v>
      </c>
      <c r="E2" s="1" t="s">
        <v>70</v>
      </c>
      <c r="F2" s="1" t="s">
        <v>71</v>
      </c>
      <c r="G2" s="0" t="s">
        <v>72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73</v>
      </c>
      <c r="C2" s="0" t="s">
        <v>74</v>
      </c>
      <c r="D2" s="1" t="s">
        <v>34</v>
      </c>
      <c r="E2" s="1" t="s">
        <v>75</v>
      </c>
      <c r="F2" s="1" t="s">
        <v>76</v>
      </c>
      <c r="G2" s="0" t="s">
        <v>77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12.2023</vt:lpstr>
      <vt:lpstr>09.2023</vt:lpstr>
      <vt:lpstr>10.2023</vt:lpstr>
      <vt:lpstr>06.2025</vt:lpstr>
      <vt:lpstr>07.2024</vt:lpstr>
      <vt:lpstr>09.2024</vt:lpstr>
      <vt:lpstr>12.2024</vt:lpstr>
      <vt:lpstr>01.2025</vt:lpstr>
      <vt:lpstr>03.2025</vt:lpstr>
      <vt:lpstr>03.2026</vt:lpstr>
      <vt:lpstr>05.2025</vt:lpstr>
      <vt:lpstr>08.2025</vt:lpstr>
      <vt:lpstr>10.2025</vt:lpstr>
      <vt:lpstr>09.2025</vt:lpstr>
      <vt:lpstr>12.2025</vt:lpstr>
      <vt:lpstr>11.2025</vt:lpstr>
      <vt:lpstr>01.2026</vt:lpstr>
      <vt:lpstr>04.2026</vt:lpstr>
      <vt:lpstr>02.2026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2026-03-27T15:02:14+03:00</dcterms:created>
  <dcterms:modified xsi:type="dcterms:W3CDTF">2026-03-27T15:02:14+03:00</dcterms:modified>
  <dc:title>Untitled Spreadsheet</dc:title>
  <dc:description/>
  <dc:subject/>
  <cp:keywords/>
  <cp:category/>
</cp:coreProperties>
</file>