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7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<sst xmlns="http://schemas.openxmlformats.org/spreadsheetml/2006/main" uniqueCount="229">
  <si>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</si>
  <si>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</si>
  <si>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</si>
  <si>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</si>
  <si>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</si>
  <si>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</si>
  <si>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</si>
  <si>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</si>
  <si>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</si>
  <si>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</si>
  <si>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</si>
  <si>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</si>
  <si>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</si>
  <si>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Итого: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</si>
  <si>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</si>
  <si>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</si>
  <si>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</si>
  <si>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</si>
  <si>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</si>
  <si>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</si>
  <si>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</si>
  <si>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</si>
  <si>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</si>
  <si>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</si>
  <si>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</si>
  <si>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</si>
  <si>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</si>
  <si>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</si>
  <si>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</si>
  <si>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</si>
  <si>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</si>
  <si>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</si>
  <si>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</si>
  <si>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</si>
  <si>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</si>
  <si>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</si>
  <si>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</si>
  <si>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1907. Лифтер 1801-6(2-617) ч.Ш1.00.00.004</t>
  </si>
  <si>
    <t>08.09.2024</t>
  </si>
  <si>
    <t>30
Дата доставки
Факт - 09.08.2024</t>
  </si>
  <si>
    <t>31.07.2024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</si>
  <si>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</si>
  <si>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</si>
  <si>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</si>
  <si>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</si>
  <si>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</si>
  <si>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</si>
  <si>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</si>
  <si>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</si>
  <si>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</si>
  <si>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30.03.2026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</si>
  <si>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</si>
  <si>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</si>
  <si>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</si>
  <si>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</si>
  <si>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</si>
  <si>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</si>
  <si>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</si>
  <si>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Руссиян
Андрей
Николаевич</t>
  </si>
  <si>
    <t>17.03.2025</t>
  </si>
  <si>
    <t>5
Готовность к отгрузке
Факт - 12.03.2025</t>
  </si>
  <si>
    <t>27.03.2025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</si>
  <si>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</si>
  <si>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</si>
  <si>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</si>
  <si>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</si>
  <si>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</si>
  <si>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</si>
  <si>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</si>
  <si>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</si>
  <si>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</si>
  <si>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ИстКульт Кострома, ООО</t>
  </si>
  <si>
    <t>3298. МС2,0х10,52(20).202, ООО "ИстКуль Кострома"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</si>
  <si>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</si>
  <si>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</si>
  <si>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</si>
  <si>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</si>
  <si>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</si>
  <si>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</si>
  <si>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</si>
  <si>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</si>
  <si>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</si>
  <si>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</si>
  <si>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</si>
  <si>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</si>
  <si>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</si>
  <si>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</si>
  <si>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Новолипецкий газобетон ООО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</si>
  <si>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</si>
  <si>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</si>
  <si>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</si>
  <si>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</si>
  <si>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</si>
  <si>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</si>
  <si>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</si>
  <si>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</si>
  <si>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</si>
  <si>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</si>
  <si>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</si>
  <si>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</si>
  <si>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</si>
  <si>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</si>
  <si>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</si>
  <si>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</si>
  <si>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</si>
  <si>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</si>
  <si>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
Дата доставки
Факт - 01.09.2025</t>
  </si>
  <si>
    <t>20.08.2025</t>
  </si>
  <si>
    <t>3291. МШЦ4,5х6,0(30).230</t>
  </si>
  <si>
    <t>04.10.2025</t>
  </si>
  <si>
    <t>60
Дата доставки
Предварительный расчет</t>
  </si>
  <si>
    <t>05.08.2025</t>
  </si>
  <si>
    <t>РАЗВИТИЕ АО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</si>
  <si>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</si>
  <si>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</si>
  <si>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</si>
  <si>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22.12.2025</t>
  </si>
  <si>
    <t>МЭЗ ЮГ РУСИ ООО</t>
  </si>
  <si>
    <t>4013. Цельнолитые шины. Юг Руси</t>
  </si>
  <si>
    <t>Прокопчук
Владимир</t>
  </si>
  <si>
    <t>22.11.2025</t>
  </si>
  <si>
    <t>30
Дата доставки
Факт - 23.10.2025</t>
  </si>
  <si>
    <t>22.10.2025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</si>
  <si>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</si>
  <si>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</si>
  <si>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</si>
  <si>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</si>
  <si>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КОКС ПАО</t>
  </si>
  <si>
    <t>4181. Плита вагоноопрокидывателя ПВ690.460.100-02</t>
  </si>
  <si>
    <t>01.12.2025</t>
  </si>
  <si>
    <t>0
Дата доставки
Факт - 01.12.2025</t>
  </si>
  <si>
    <t>06.12.2025</t>
  </si>
  <si>
    <t>АО «ТНК «Казхром»</t>
  </si>
  <si>
    <t>4158. ПВ690.460.100-01</t>
  </si>
  <si>
    <t>07.12.2025</t>
  </si>
  <si>
    <t>30
Дата доставки
Факт - 07.11.2025</t>
  </si>
  <si>
    <t>ЗАВОД КЕРАМИЧЕСКИХ ИЗДЕЛИЙ УНИВЕРСАЛ ООО</t>
  </si>
  <si>
    <t>4314. TMNP 2,35х2,4(20)203, ООО "ЗКИ Универсал"</t>
  </si>
  <si>
    <t>Анисимов
Сергей
Анатольевич</t>
  </si>
  <si>
    <t>5
Готовность к отгрузке
Факт - 17.12.2025</t>
  </si>
  <si>
    <t>30.01.2026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</si>
  <si>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</si>
  <si>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</si>
  <si>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</si>
  <si>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</si>
  <si>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</si>
  <si>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>3608. МШР3,45х3,17(26) (рм торцы 2кмп), КМАруда</t>
  </si>
  <si>
    <t>29.12.2025</t>
  </si>
  <si>
    <t>20
Дата доставки
Факт - 09.12.2025</t>
  </si>
  <si>
    <t>30.11.2025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</si>
  <si>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</si>
  <si>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</si>
  <si>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</si>
  <si>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</si>
  <si>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</si>
  <si>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</si>
  <si>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</si>
  <si>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</si>
  <si>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</si>
  <si>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СТОЙЛЕНСКИЙ ГОК АО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</si>
  <si>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</si>
  <si>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</si>
  <si>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</si>
  <si>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</si>
  <si>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ТЕМП ООО</t>
  </si>
  <si>
    <t>3786. футеровка мельницы МШЦ2,1х3,175, ТЕМП, Озерный ГОК</t>
  </si>
  <si>
    <t>31.01.2026</t>
  </si>
  <si>
    <t>5
Готовность к отгрузке
Факт - 26.01.2026</t>
  </si>
  <si>
    <t>27.02.2026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</si>
  <si>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</si>
  <si>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</si>
  <si>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</si>
  <si>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</si>
  <si>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</si>
  <si>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</si>
  <si>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</si>
  <si>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</si>
  <si>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</si>
  <si>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</si>
  <si>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ТОО KMR</t>
  </si>
  <si>
    <t>4559. МШЦ 2,7х4,5(24).201</t>
  </si>
  <si>
    <t>22.02.2026</t>
  </si>
  <si>
    <t>0
Дата отгрузки
Факт - 22.02.2026</t>
  </si>
  <si>
    <t>09.03.2026</t>
  </si>
  <si>
    <t>24.02.2026</t>
  </si>
  <si>
    <t>5
Готовность к отгрузке
Факт - 19.02.2026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</si>
  <si>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</si>
  <si>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</si>
  <si>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</si>
  <si>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</si>
  <si>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ГАЙСКИЙ ГОК ПАО</t>
  </si>
  <si>
    <t>4353. МШЦ3,6х4,0(24).211 с доп. комплектом лифтеров</t>
  </si>
  <si>
    <t>04.03.2026</t>
  </si>
  <si>
    <t>30
Дата доставки
Факт - 02.02.2026</t>
  </si>
  <si>
    <t>ИНДУСТРИЯ СЕРВИС АО</t>
  </si>
  <si>
    <t>4563. сегменты, Индустрия Сервис</t>
  </si>
  <si>
    <t>10
Готовность к отгрузке
Факт - 22.02.2026</t>
  </si>
  <si>
    <t>18.03.2026</t>
  </si>
  <si>
    <t>4199. ДФ-1215</t>
  </si>
  <si>
    <t>90
Дата доставки
Факт - 09.12.2025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</si>
  <si>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</si>
  <si>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</si>
  <si>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</si>
  <si>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</si>
  <si>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4349. МШЦ5,5х8,0(36).201 с доп. комплектом лифтеров</t>
  </si>
  <si>
    <t>15.03.2026</t>
  </si>
  <si>
    <t>30
Дата доставки
Факт - 13.02.2026</t>
  </si>
  <si>
    <t>Экотон Батыс ТОО</t>
  </si>
  <si>
    <t xml:space="preserve">4491. ВМ2,4х6,3(20).202 </t>
  </si>
  <si>
    <t>0
Дата доставки
Факт - 20.02.2026</t>
  </si>
  <si>
    <t>19.02.2026</t>
  </si>
  <si>
    <t>САПЛАЙС ООО</t>
  </si>
  <si>
    <t>3985. Мельница МШЦ2,7х3,6(20).213</t>
  </si>
  <si>
    <t xml:space="preserve">30
Дата доставки
</t>
  </si>
  <si>
    <t>КОЛЬСКАЯ ГМК АО</t>
  </si>
  <si>
    <t>4285. ПСК460.170.6.2.1470-01, АО "Кольская ГМК"</t>
  </si>
  <si>
    <t>26.03.2026</t>
  </si>
  <si>
    <t>45
Дата доставки
Факт - 09.02.2026</t>
  </si>
  <si>
    <t>06.03.2026</t>
  </si>
  <si>
    <t>ЖВРЗ АО</t>
  </si>
  <si>
    <t>4531. Ролик прижимной, АО "ЖВРЗ"</t>
  </si>
  <si>
    <t>7
Готовность к отгрузке
Факт - 19.03.2026</t>
  </si>
  <si>
    <t>27.04.2026</t>
  </si>
  <si>
    <t>4215. Комплект МШР3,45х3,17(26).201, АО "Комбинат КМАруда"</t>
  </si>
  <si>
    <t>29.03.2026</t>
  </si>
  <si>
    <t>60
Дата доставки
Факт - 28.01.2026</t>
  </si>
  <si>
    <t>4453. МШЦ4,5х6,0(30).434, АО "Карельский окатыш"</t>
  </si>
  <si>
    <t>30
Дата доставки
Факт - 27.02.2026</t>
  </si>
  <si>
    <t>4484. ПРЗ.4500.П-04, АО "Карельский окатыш"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</si>
</sst>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71</v>
      </c>
      <c r="C2" s="0" t="s">
        <v>72</v>
      </c>
      <c r="D2" s="1" t="s">
        <v>58</v>
      </c>
      <c r="E2" s="1" t="s">
        <v>73</v>
      </c>
      <c r="F2" s="1" t="s">
        <v>74</v>
      </c>
      <c r="G2" s="0" t="s">
        <v>75</v>
      </c>
      <c r="H2" s="0">
        <v>75000</v>
      </c>
    </row>
    <row r="3" spans="1:8">
      <c r="A3" s="0">
        <v>2</v>
      </c>
      <c r="B3" s="0" t="s">
        <v>76</v>
      </c>
      <c r="C3" s="0" t="s">
        <v>77</v>
      </c>
      <c r="D3" s="1" t="s">
        <v>58</v>
      </c>
      <c r="E3" s="1" t="s">
        <v>78</v>
      </c>
      <c r="F3" s="1" t="s">
        <v>79</v>
      </c>
      <c r="G3" s="0" t="s">
        <v>80</v>
      </c>
      <c r="H3" s="0">
        <v>2000</v>
      </c>
    </row>
    <row r="4" spans="1:8">
      <c r="A4" s="0">
        <v>3</v>
      </c>
      <c r="B4" s="0" t="s">
        <v>81</v>
      </c>
      <c r="C4" s="0" t="s">
        <v>82</v>
      </c>
      <c r="D4" s="1" t="s">
        <v>83</v>
      </c>
      <c r="E4" s="1" t="s">
        <v>84</v>
      </c>
      <c r="F4" s="1" t="s">
        <v>85</v>
      </c>
      <c r="G4" s="0" t="s">
        <v>86</v>
      </c>
      <c r="H4" s="0">
        <v>240</v>
      </c>
    </row>
    <row r="5" spans="1:8">
      <c r="A5" s="0" t="s">
        <v>13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87</v>
      </c>
      <c r="C2" s="0" t="s">
        <v>88</v>
      </c>
      <c r="D2" s="1" t="s">
        <v>58</v>
      </c>
      <c r="E2" s="1" t="s">
        <v>89</v>
      </c>
      <c r="F2" s="1" t="s">
        <v>90</v>
      </c>
      <c r="G2" s="0" t="s">
        <v>91</v>
      </c>
      <c r="H2" s="0">
        <v>141</v>
      </c>
    </row>
    <row r="3" spans="1:8">
      <c r="A3" s="0">
        <v>2</v>
      </c>
      <c r="B3" s="0" t="s">
        <v>92</v>
      </c>
      <c r="C3" s="0" t="s">
        <v>93</v>
      </c>
      <c r="D3" s="1" t="s">
        <v>58</v>
      </c>
      <c r="E3" s="1" t="s">
        <v>94</v>
      </c>
      <c r="F3" s="1" t="s">
        <v>24</v>
      </c>
      <c r="G3" s="0" t="s">
        <v>50</v>
      </c>
      <c r="H3" s="0">
        <v>1993089</v>
      </c>
    </row>
    <row r="4" spans="1:8">
      <c r="A4" s="0">
        <v>3</v>
      </c>
      <c r="B4" s="0" t="s">
        <v>95</v>
      </c>
      <c r="C4" s="0" t="s">
        <v>96</v>
      </c>
      <c r="D4" s="1" t="s">
        <v>97</v>
      </c>
      <c r="E4" s="1" t="s">
        <v>98</v>
      </c>
      <c r="F4" s="1" t="s">
        <v>99</v>
      </c>
      <c r="G4" s="0" t="s">
        <v>100</v>
      </c>
      <c r="H4" s="0">
        <v>703200</v>
      </c>
    </row>
    <row r="5" spans="1:8">
      <c r="A5" s="0" t="s">
        <v>13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101</v>
      </c>
      <c r="C2" s="0" t="s">
        <v>102</v>
      </c>
      <c r="D2" s="1" t="s">
        <v>58</v>
      </c>
      <c r="E2" s="1" t="s">
        <v>103</v>
      </c>
      <c r="F2" s="1" t="s">
        <v>24</v>
      </c>
      <c r="G2" s="0" t="s">
        <v>98</v>
      </c>
      <c r="H2" s="0">
        <v>636000</v>
      </c>
    </row>
    <row r="3" spans="1:8">
      <c r="A3" s="0">
        <v>2</v>
      </c>
      <c r="B3" s="0" t="s">
        <v>95</v>
      </c>
      <c r="C3" s="0" t="s">
        <v>104</v>
      </c>
      <c r="D3" s="1" t="s">
        <v>97</v>
      </c>
      <c r="E3" s="1" t="s">
        <v>105</v>
      </c>
      <c r="F3" s="1" t="s">
        <v>106</v>
      </c>
      <c r="G3" s="0" t="s">
        <v>107</v>
      </c>
      <c r="H3" s="0">
        <v>3510000</v>
      </c>
    </row>
    <row r="4" spans="1:8">
      <c r="A4" s="0" t="s">
        <v>13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108</v>
      </c>
      <c r="D2" s="1" t="s">
        <v>9</v>
      </c>
      <c r="E2" s="1" t="s">
        <v>109</v>
      </c>
      <c r="F2" s="1" t="s">
        <v>110</v>
      </c>
      <c r="G2" s="0" t="s">
        <v>111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112</v>
      </c>
      <c r="C2" s="0" t="s">
        <v>113</v>
      </c>
      <c r="D2" s="1" t="s">
        <v>97</v>
      </c>
      <c r="E2" s="1" t="s">
        <v>114</v>
      </c>
      <c r="F2" s="1" t="s">
        <v>115</v>
      </c>
      <c r="G2" s="0" t="s">
        <v>116</v>
      </c>
      <c r="H2" s="0">
        <v>29432000</v>
      </c>
    </row>
    <row r="3" spans="1:8">
      <c r="A3" s="0">
        <v>2</v>
      </c>
      <c r="B3" s="0" t="s">
        <v>117</v>
      </c>
      <c r="C3" s="0" t="s">
        <v>118</v>
      </c>
      <c r="D3" s="1" t="s">
        <v>119</v>
      </c>
      <c r="E3" s="1" t="s">
        <v>120</v>
      </c>
      <c r="F3" s="1" t="s">
        <v>121</v>
      </c>
      <c r="G3" s="0" t="s">
        <v>122</v>
      </c>
      <c r="H3" s="0">
        <v>61488</v>
      </c>
    </row>
    <row r="4" spans="1:8">
      <c r="A4" s="0">
        <v>3</v>
      </c>
      <c r="B4" s="0" t="s">
        <v>71</v>
      </c>
      <c r="C4" s="0" t="s">
        <v>123</v>
      </c>
      <c r="D4" s="1" t="s">
        <v>58</v>
      </c>
      <c r="E4" s="1" t="s">
        <v>124</v>
      </c>
      <c r="F4" s="1" t="s">
        <v>125</v>
      </c>
      <c r="G4" s="0" t="s">
        <v>126</v>
      </c>
      <c r="H4" s="0">
        <v>1921952</v>
      </c>
    </row>
    <row r="5" spans="1:8">
      <c r="A5" s="0" t="s">
        <v>13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127</v>
      </c>
      <c r="C2" s="0" t="s">
        <v>128</v>
      </c>
      <c r="D2" s="1" t="s">
        <v>22</v>
      </c>
      <c r="E2" s="1" t="s">
        <v>129</v>
      </c>
      <c r="F2" s="1" t="s">
        <v>130</v>
      </c>
      <c r="G2" s="0" t="s">
        <v>131</v>
      </c>
      <c r="H2" s="0">
        <v>378000</v>
      </c>
    </row>
    <row r="3" spans="1:8">
      <c r="A3" s="0">
        <v>2</v>
      </c>
      <c r="B3" s="0" t="s">
        <v>132</v>
      </c>
      <c r="C3" s="0" t="s">
        <v>133</v>
      </c>
      <c r="D3" s="1" t="s">
        <v>9</v>
      </c>
      <c r="E3" s="1" t="s">
        <v>134</v>
      </c>
      <c r="F3" s="1" t="s">
        <v>135</v>
      </c>
      <c r="G3" s="0" t="s">
        <v>120</v>
      </c>
      <c r="H3" s="0">
        <v>384000</v>
      </c>
    </row>
    <row r="4" spans="1:8">
      <c r="A4" s="0">
        <v>3</v>
      </c>
      <c r="B4" s="0" t="s">
        <v>136</v>
      </c>
      <c r="C4" s="0" t="s">
        <v>137</v>
      </c>
      <c r="D4" s="1" t="s">
        <v>138</v>
      </c>
      <c r="E4" s="1" t="s">
        <v>116</v>
      </c>
      <c r="F4" s="1" t="s">
        <v>139</v>
      </c>
      <c r="G4" s="0" t="s">
        <v>140</v>
      </c>
      <c r="H4" s="0">
        <v>1646950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143</v>
      </c>
      <c r="F5" s="1" t="s">
        <v>144</v>
      </c>
      <c r="G5" s="0" t="s">
        <v>145</v>
      </c>
      <c r="H5" s="0">
        <v>2263200</v>
      </c>
    </row>
    <row r="6" spans="1:8">
      <c r="A6" s="0">
        <v>5</v>
      </c>
      <c r="B6" s="0" t="s">
        <v>95</v>
      </c>
      <c r="C6" s="0" t="s">
        <v>146</v>
      </c>
      <c r="D6" s="1" t="s">
        <v>97</v>
      </c>
      <c r="E6" s="1" t="s">
        <v>147</v>
      </c>
      <c r="F6" s="1" t="s">
        <v>148</v>
      </c>
      <c r="G6" s="0" t="s">
        <v>149</v>
      </c>
      <c r="H6" s="0">
        <v>7020000</v>
      </c>
    </row>
    <row r="7" spans="1:8">
      <c r="A7" s="0" t="s">
        <v>13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150</v>
      </c>
      <c r="D2" s="1" t="s">
        <v>33</v>
      </c>
      <c r="E2" s="1" t="s">
        <v>151</v>
      </c>
      <c r="F2" s="1" t="s">
        <v>152</v>
      </c>
      <c r="G2" s="0" t="s">
        <v>153</v>
      </c>
      <c r="H2" s="0">
        <v>4080000</v>
      </c>
    </row>
    <row r="3" spans="1:8">
      <c r="A3" s="0">
        <v>2</v>
      </c>
      <c r="B3" s="0" t="s">
        <v>154</v>
      </c>
      <c r="C3" s="0" t="s">
        <v>155</v>
      </c>
      <c r="D3" s="1" t="s">
        <v>119</v>
      </c>
      <c r="E3" s="1" t="s">
        <v>156</v>
      </c>
      <c r="F3" s="1" t="s">
        <v>157</v>
      </c>
      <c r="G3" s="0" t="s">
        <v>158</v>
      </c>
      <c r="H3" s="0">
        <v>273504</v>
      </c>
    </row>
    <row r="4" spans="1:8">
      <c r="A4" s="0">
        <v>3</v>
      </c>
      <c r="B4" s="0" t="s">
        <v>159</v>
      </c>
      <c r="C4" s="0" t="s">
        <v>160</v>
      </c>
      <c r="D4" s="1" t="s">
        <v>58</v>
      </c>
      <c r="E4" s="1" t="s">
        <v>161</v>
      </c>
      <c r="F4" s="1" t="s">
        <v>162</v>
      </c>
      <c r="G4" s="0" t="s">
        <v>163</v>
      </c>
      <c r="H4" s="0">
        <v>4789260</v>
      </c>
    </row>
    <row r="5" spans="1:8">
      <c r="A5" s="0">
        <v>4</v>
      </c>
      <c r="B5" s="0" t="s">
        <v>164</v>
      </c>
      <c r="C5" s="0" t="s">
        <v>165</v>
      </c>
      <c r="D5" s="1" t="s">
        <v>138</v>
      </c>
      <c r="E5" s="1" t="s">
        <v>166</v>
      </c>
      <c r="F5" s="1" t="s">
        <v>167</v>
      </c>
      <c r="G5" s="0" t="s">
        <v>168</v>
      </c>
      <c r="H5" s="0">
        <v>1140000</v>
      </c>
    </row>
    <row r="6" spans="1:8">
      <c r="A6" s="0" t="s">
        <v>13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169</v>
      </c>
      <c r="C2" s="0" t="s">
        <v>170</v>
      </c>
      <c r="D2" s="1" t="s">
        <v>58</v>
      </c>
      <c r="E2" s="1" t="s">
        <v>171</v>
      </c>
      <c r="F2" s="1" t="s">
        <v>172</v>
      </c>
      <c r="G2" s="0" t="s">
        <v>173</v>
      </c>
      <c r="H2" s="0">
        <v>554400</v>
      </c>
    </row>
    <row r="3" spans="1:8">
      <c r="A3" s="0">
        <v>2</v>
      </c>
      <c r="B3" s="0" t="s">
        <v>174</v>
      </c>
      <c r="C3" s="0" t="s">
        <v>175</v>
      </c>
      <c r="D3" s="1" t="s">
        <v>97</v>
      </c>
      <c r="E3" s="1" t="s">
        <v>176</v>
      </c>
      <c r="F3" s="1" t="s">
        <v>177</v>
      </c>
      <c r="G3" s="0" t="s">
        <v>178</v>
      </c>
      <c r="H3" s="0">
        <v>15960000</v>
      </c>
    </row>
    <row r="4" spans="1:8">
      <c r="A4" s="0">
        <v>3</v>
      </c>
      <c r="B4" s="0" t="s">
        <v>179</v>
      </c>
      <c r="C4" s="0" t="s">
        <v>180</v>
      </c>
      <c r="D4" s="1" t="s">
        <v>48</v>
      </c>
      <c r="E4" s="1" t="s">
        <v>181</v>
      </c>
      <c r="F4" s="1" t="s">
        <v>182</v>
      </c>
      <c r="G4" s="0" t="s">
        <v>183</v>
      </c>
      <c r="H4" s="0">
        <v>1669640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184</v>
      </c>
      <c r="F5" s="1" t="s">
        <v>185</v>
      </c>
      <c r="G5" s="0" t="s">
        <v>145</v>
      </c>
      <c r="H5" s="0">
        <v>2829000</v>
      </c>
    </row>
    <row r="6" spans="1:8">
      <c r="A6" s="0" t="s">
        <v>13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6"/>
  <sheetViews>
    <sheetView tabSelected="0" workbookViewId="0" showGridLines="true" showRowColHeaders="1">
      <selection activeCell="D16" sqref="D16:F1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5.41015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186</v>
      </c>
      <c r="C2" s="0" t="s">
        <v>187</v>
      </c>
      <c r="D2" s="1" t="s">
        <v>138</v>
      </c>
      <c r="E2" s="1" t="s">
        <v>188</v>
      </c>
      <c r="F2" s="1" t="s">
        <v>189</v>
      </c>
      <c r="G2" s="0" t="s">
        <v>168</v>
      </c>
      <c r="H2" s="0">
        <v>5376000</v>
      </c>
    </row>
    <row r="3" spans="1:8">
      <c r="A3" s="0">
        <v>2</v>
      </c>
      <c r="B3" s="0" t="s">
        <v>190</v>
      </c>
      <c r="C3" s="0" t="s">
        <v>191</v>
      </c>
      <c r="D3" s="1" t="s">
        <v>9</v>
      </c>
      <c r="E3" s="1" t="s">
        <v>192</v>
      </c>
      <c r="F3" s="1" t="s">
        <v>193</v>
      </c>
      <c r="G3" s="0" t="s">
        <v>140</v>
      </c>
      <c r="H3" s="0">
        <v>4481400</v>
      </c>
    </row>
    <row r="4" spans="1:8">
      <c r="A4" s="0">
        <v>3</v>
      </c>
      <c r="B4" s="0" t="s">
        <v>194</v>
      </c>
      <c r="C4" s="0" t="s">
        <v>195</v>
      </c>
      <c r="D4" s="1" t="s">
        <v>97</v>
      </c>
      <c r="E4" s="1" t="s">
        <v>192</v>
      </c>
      <c r="F4" s="1" t="s">
        <v>196</v>
      </c>
      <c r="G4" s="0" t="s">
        <v>197</v>
      </c>
      <c r="H4" s="0">
        <v>41358</v>
      </c>
    </row>
    <row r="5" spans="1:8">
      <c r="A5" s="0">
        <v>4</v>
      </c>
      <c r="B5" s="0" t="s">
        <v>7</v>
      </c>
      <c r="C5" s="0" t="s">
        <v>198</v>
      </c>
      <c r="D5" s="1" t="s">
        <v>9</v>
      </c>
      <c r="E5" s="1" t="s">
        <v>183</v>
      </c>
      <c r="F5" s="1" t="s">
        <v>199</v>
      </c>
      <c r="G5" s="0" t="s">
        <v>129</v>
      </c>
      <c r="H5" s="0">
        <v>882000</v>
      </c>
    </row>
    <row r="6" spans="1:8">
      <c r="A6" s="0">
        <v>5</v>
      </c>
      <c r="B6" s="0" t="s">
        <v>87</v>
      </c>
      <c r="C6" s="0" t="s">
        <v>200</v>
      </c>
      <c r="D6" s="1" t="s">
        <v>58</v>
      </c>
      <c r="E6" s="1" t="s">
        <v>201</v>
      </c>
      <c r="F6" s="1" t="s">
        <v>202</v>
      </c>
      <c r="G6" s="0" t="s">
        <v>203</v>
      </c>
      <c r="H6" s="0">
        <v>1250500</v>
      </c>
    </row>
    <row r="7" spans="1:8">
      <c r="A7" s="0">
        <v>6</v>
      </c>
      <c r="B7" s="0" t="s">
        <v>190</v>
      </c>
      <c r="C7" s="0" t="s">
        <v>204</v>
      </c>
      <c r="D7" s="1" t="s">
        <v>9</v>
      </c>
      <c r="E7" s="1" t="s">
        <v>205</v>
      </c>
      <c r="F7" s="1" t="s">
        <v>206</v>
      </c>
      <c r="G7" s="0" t="s">
        <v>140</v>
      </c>
      <c r="H7" s="0">
        <v>16488000</v>
      </c>
    </row>
    <row r="8" spans="1:8">
      <c r="A8" s="0">
        <v>7</v>
      </c>
      <c r="B8" s="0" t="s">
        <v>207</v>
      </c>
      <c r="C8" s="0" t="s">
        <v>208</v>
      </c>
      <c r="D8" s="1" t="s">
        <v>48</v>
      </c>
      <c r="E8" s="1" t="s">
        <v>203</v>
      </c>
      <c r="F8" s="1" t="s">
        <v>209</v>
      </c>
      <c r="G8" s="0" t="s">
        <v>210</v>
      </c>
      <c r="H8" s="0">
        <v>2800000</v>
      </c>
    </row>
    <row r="9" spans="1:8">
      <c r="A9" s="0">
        <v>8</v>
      </c>
      <c r="B9" s="0" t="s">
        <v>211</v>
      </c>
      <c r="C9" s="0" t="s">
        <v>212</v>
      </c>
      <c r="D9" s="1" t="s">
        <v>16</v>
      </c>
      <c r="E9" s="1" t="s">
        <v>203</v>
      </c>
      <c r="F9" s="1" t="s">
        <v>213</v>
      </c>
      <c r="G9" s="0" t="s">
        <v>50</v>
      </c>
      <c r="H9" s="0">
        <v>2627999</v>
      </c>
    </row>
    <row r="10" spans="1:8">
      <c r="A10" s="0">
        <v>9</v>
      </c>
      <c r="B10" s="0" t="s">
        <v>214</v>
      </c>
      <c r="C10" s="0" t="s">
        <v>215</v>
      </c>
      <c r="D10" s="1" t="s">
        <v>58</v>
      </c>
      <c r="E10" s="1" t="s">
        <v>216</v>
      </c>
      <c r="F10" s="1" t="s">
        <v>217</v>
      </c>
      <c r="G10" s="0" t="s">
        <v>218</v>
      </c>
      <c r="H10" s="0">
        <v>160064</v>
      </c>
    </row>
    <row r="11" spans="1:8">
      <c r="A11" s="0">
        <v>10</v>
      </c>
      <c r="B11" s="0" t="s">
        <v>219</v>
      </c>
      <c r="C11" s="0" t="s">
        <v>220</v>
      </c>
      <c r="D11" s="1" t="s">
        <v>138</v>
      </c>
      <c r="E11" s="1" t="s">
        <v>216</v>
      </c>
      <c r="F11" s="1" t="s">
        <v>221</v>
      </c>
      <c r="G11" s="0" t="s">
        <v>222</v>
      </c>
      <c r="H11" s="0">
        <v>152500</v>
      </c>
    </row>
    <row r="12" spans="1:8">
      <c r="A12" s="0">
        <v>11</v>
      </c>
      <c r="B12" s="0" t="s">
        <v>95</v>
      </c>
      <c r="C12" s="0" t="s">
        <v>223</v>
      </c>
      <c r="D12" s="1" t="s">
        <v>97</v>
      </c>
      <c r="E12" s="1" t="s">
        <v>224</v>
      </c>
      <c r="F12" s="1" t="s">
        <v>225</v>
      </c>
      <c r="G12" s="0" t="s">
        <v>166</v>
      </c>
      <c r="H12" s="0">
        <v>4209000</v>
      </c>
    </row>
    <row r="13" spans="1:8">
      <c r="A13" s="0">
        <v>12</v>
      </c>
      <c r="B13" s="0" t="s">
        <v>169</v>
      </c>
      <c r="C13" s="0" t="s">
        <v>226</v>
      </c>
      <c r="D13" s="1" t="s">
        <v>58</v>
      </c>
      <c r="E13" s="1" t="s">
        <v>224</v>
      </c>
      <c r="F13" s="1" t="s">
        <v>227</v>
      </c>
      <c r="G13" s="0" t="s">
        <v>168</v>
      </c>
      <c r="H13" s="0">
        <v>8357000</v>
      </c>
    </row>
    <row r="14" spans="1:8">
      <c r="A14" s="0">
        <v>13</v>
      </c>
      <c r="B14" s="0" t="s">
        <v>169</v>
      </c>
      <c r="C14" s="0" t="s">
        <v>228</v>
      </c>
      <c r="D14" s="1" t="s">
        <v>58</v>
      </c>
      <c r="E14" s="1" t="s">
        <v>224</v>
      </c>
      <c r="F14" s="1" t="s">
        <v>227</v>
      </c>
      <c r="G14" s="0" t="s">
        <v>218</v>
      </c>
      <c r="H14" s="0">
        <v>2562000</v>
      </c>
    </row>
    <row r="15" spans="1:8">
      <c r="A15" s="0" t="s">
        <v>13</v>
      </c>
      <c r="D15" s="1"/>
      <c r="E15" s="1"/>
      <c r="F15" s="1"/>
      <c r="H15" s="0">
        <f>SUM(H2:H14)</f>
        <v>49387821</v>
      </c>
    </row>
    <row r="16" spans="1:8">
      <c r="D16" s="1"/>
      <c r="E16" s="1"/>
      <c r="F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9</v>
      </c>
      <c r="E2" s="1" t="s">
        <v>28</v>
      </c>
      <c r="F2" s="1" t="s">
        <v>29</v>
      </c>
      <c r="G2" s="0" t="s">
        <v>30</v>
      </c>
      <c r="H2" s="0">
        <v>1063984</v>
      </c>
    </row>
    <row r="3" spans="1:8">
      <c r="A3" s="0">
        <v>2</v>
      </c>
      <c r="B3" s="0" t="s">
        <v>31</v>
      </c>
      <c r="C3" s="0" t="s">
        <v>32</v>
      </c>
      <c r="D3" s="1" t="s">
        <v>33</v>
      </c>
      <c r="E3" s="1" t="s">
        <v>34</v>
      </c>
      <c r="F3" s="1" t="s">
        <v>35</v>
      </c>
      <c r="G3" s="0" t="s">
        <v>36</v>
      </c>
      <c r="H3" s="0">
        <v>4855448</v>
      </c>
    </row>
    <row r="4" spans="1:8">
      <c r="A4" s="0" t="s">
        <v>13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37</v>
      </c>
      <c r="D2" s="1" t="s">
        <v>16</v>
      </c>
      <c r="E2" s="1" t="s">
        <v>38</v>
      </c>
      <c r="F2" s="1" t="s">
        <v>39</v>
      </c>
      <c r="G2" s="0" t="s">
        <v>40</v>
      </c>
      <c r="H2" s="0">
        <v>158511</v>
      </c>
    </row>
    <row r="3" spans="1:8">
      <c r="A3" s="0">
        <v>2</v>
      </c>
      <c r="B3" s="0" t="s">
        <v>41</v>
      </c>
      <c r="C3" s="0" t="s">
        <v>42</v>
      </c>
      <c r="D3" s="1" t="s">
        <v>33</v>
      </c>
      <c r="E3" s="1" t="s">
        <v>43</v>
      </c>
      <c r="F3" s="1" t="s">
        <v>44</v>
      </c>
      <c r="G3" s="0" t="s">
        <v>45</v>
      </c>
      <c r="H3" s="0">
        <v>639001</v>
      </c>
    </row>
    <row r="4" spans="1:8">
      <c r="A4" s="0" t="s">
        <v>13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46</v>
      </c>
      <c r="C2" s="0" t="s">
        <v>47</v>
      </c>
      <c r="D2" s="1" t="s">
        <v>48</v>
      </c>
      <c r="E2" s="1" t="s">
        <v>49</v>
      </c>
      <c r="F2" s="1" t="s">
        <v>24</v>
      </c>
      <c r="G2" s="0" t="s">
        <v>50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51</v>
      </c>
      <c r="C2" s="0" t="s">
        <v>52</v>
      </c>
      <c r="D2" s="1" t="s">
        <v>48</v>
      </c>
      <c r="E2" s="1" t="s">
        <v>53</v>
      </c>
      <c r="F2" s="1" t="s">
        <v>54</v>
      </c>
      <c r="G2" s="0" t="s">
        <v>55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56</v>
      </c>
      <c r="C2" s="0" t="s">
        <v>57</v>
      </c>
      <c r="D2" s="1" t="s">
        <v>58</v>
      </c>
      <c r="E2" s="1" t="s">
        <v>59</v>
      </c>
      <c r="F2" s="1" t="s">
        <v>60</v>
      </c>
      <c r="G2" s="0" t="s">
        <v>61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41</v>
      </c>
      <c r="C2" s="0" t="s">
        <v>62</v>
      </c>
      <c r="D2" s="1" t="s">
        <v>48</v>
      </c>
      <c r="E2" s="1" t="s">
        <v>63</v>
      </c>
      <c r="F2" s="1" t="s">
        <v>64</v>
      </c>
      <c r="G2" s="0" t="s">
        <v>65</v>
      </c>
      <c r="H2" s="0">
        <v>647276</v>
      </c>
    </row>
    <row r="3" spans="1:8">
      <c r="A3" s="0">
        <v>2</v>
      </c>
      <c r="B3" s="0" t="s">
        <v>66</v>
      </c>
      <c r="C3" s="0" t="s">
        <v>67</v>
      </c>
      <c r="D3" s="1" t="s">
        <v>16</v>
      </c>
      <c r="E3" s="1" t="s">
        <v>68</v>
      </c>
      <c r="F3" s="1" t="s">
        <v>69</v>
      </c>
      <c r="G3" s="0" t="s">
        <v>70</v>
      </c>
      <c r="H3" s="0">
        <v>1478400</v>
      </c>
    </row>
    <row r="4" spans="1:8">
      <c r="A4" s="0" t="s">
        <v>13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2026-03-30T11:30:24+03:00</dcterms:created>
  <dcterms:modified xsi:type="dcterms:W3CDTF">2026-03-30T11:30:24+03:00</dcterms:modified>
  <dc:title>Untitled Spreadsheet</dc:title>
  <dc:description/>
  <dc:subject/>
  <cp:keywords/>
  <cp:category/>
</cp:coreProperties>
</file>